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ocuments\LAI - Dezembro de 2020\"/>
    </mc:Choice>
  </mc:AlternateContent>
  <xr:revisionPtr revIDLastSave="0" documentId="8_{4895EC4B-B150-4601-9595-17497E1B5A71}" xr6:coauthVersionLast="45" xr6:coauthVersionMax="45" xr10:uidLastSave="{00000000-0000-0000-0000-000000000000}"/>
  <bookViews>
    <workbookView xWindow="-120" yWindow="-120" windowWidth="20730" windowHeight="11160"/>
  </bookViews>
  <sheets>
    <sheet name="janeiro-2020" sheetId="1" r:id="rId1"/>
    <sheet name="Fevereiro-2020" sheetId="2" r:id="rId2"/>
    <sheet name="Março-2020" sheetId="3" r:id="rId3"/>
    <sheet name="Maio-2020" sheetId="4" r:id="rId4"/>
    <sheet name="Abril-2020" sheetId="5" r:id="rId5"/>
    <sheet name="Junho_-_2020" sheetId="6" r:id="rId6"/>
    <sheet name="Julho_-_2020" sheetId="7" r:id="rId7"/>
    <sheet name="Agosto_-2020" sheetId="8" r:id="rId8"/>
    <sheet name="Setembro_-_2020" sheetId="9" r:id="rId9"/>
    <sheet name="Outubro_-_2020" sheetId="10" r:id="rId10"/>
    <sheet name="Novembro_-_2020" sheetId="11" r:id="rId11"/>
    <sheet name="Dezembro_-_2020" sheetId="12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11" l="1"/>
  <c r="P9" i="11"/>
  <c r="P8" i="11"/>
  <c r="P7" i="11"/>
  <c r="P10" i="10"/>
  <c r="E22" i="1"/>
</calcChain>
</file>

<file path=xl/sharedStrings.xml><?xml version="1.0" encoding="utf-8"?>
<sst xmlns="http://schemas.openxmlformats.org/spreadsheetml/2006/main" count="1044" uniqueCount="180">
  <si>
    <t>MÊS REFERÊNCIA:</t>
  </si>
  <si>
    <t>MATRIZ DE GERENCIAMENTO DE DIÁRIAS E PASSAGENS</t>
  </si>
  <si>
    <t>UNIDADE GESTORA</t>
  </si>
  <si>
    <t>SERVIDOR</t>
  </si>
  <si>
    <t>EVENTO</t>
  </si>
  <si>
    <t>PASSAGENS</t>
  </si>
  <si>
    <t>DIÁRIAS</t>
  </si>
  <si>
    <t>TOTAL (R$)</t>
  </si>
  <si>
    <t>OBSERVAÇÕES</t>
  </si>
  <si>
    <t>Diretoria</t>
  </si>
  <si>
    <t>Coordenadoria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</si>
  <si>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</si>
  <si>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</si>
  <si>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</si>
  <si>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</si>
  <si>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</si>
  <si>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</si>
  <si>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</si>
  <si>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</si>
  <si>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</si>
  <si>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</si>
  <si>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</si>
  <si>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</si>
  <si>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</si>
  <si>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</si>
  <si>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</si>
  <si>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</si>
  <si>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</si>
  <si>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</si>
  <si>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</si>
  <si>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</si>
  <si>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Diretoria da Presidência</t>
  </si>
  <si>
    <t>CAP</t>
  </si>
  <si>
    <t>Fernando Santos</t>
  </si>
  <si>
    <t>XXX</t>
  </si>
  <si>
    <t>Presidente do CAP</t>
  </si>
  <si>
    <t>Reunião</t>
  </si>
  <si>
    <t>PE</t>
  </si>
  <si>
    <t>Recife</t>
  </si>
  <si>
    <t>BSB/REC/BSB</t>
  </si>
  <si>
    <t>Brasília</t>
  </si>
  <si>
    <t>Diretoria de Planejamento e Gestão</t>
  </si>
  <si>
    <t>DPG</t>
  </si>
  <si>
    <t>Francisco Martins</t>
  </si>
  <si>
    <t>Diretor de Planejamento e Gestão</t>
  </si>
  <si>
    <t>Participar de reunião junto ao Ministério da Infraestrutura</t>
  </si>
  <si>
    <t>REC/BSB/REC</t>
  </si>
  <si>
    <t>Diretoria de Gestão Portuária</t>
  </si>
  <si>
    <t>DGP</t>
  </si>
  <si>
    <t>Paulo Coimbra</t>
  </si>
  <si>
    <t>Diretor de Gestão Portuária</t>
  </si>
  <si>
    <t>Participar de reunião junto ao Grupo Edson Queiroz</t>
  </si>
  <si>
    <t>FOR/REC</t>
  </si>
  <si>
    <t>Fortaleza</t>
  </si>
  <si>
    <t>-</t>
  </si>
  <si>
    <t>REC/FOR</t>
  </si>
  <si>
    <t>DP</t>
  </si>
  <si>
    <t>Leonardo Cerquinho</t>
  </si>
  <si>
    <t>Diretor Presidente</t>
  </si>
  <si>
    <t>Reunião para tratar sobre a Ferrovia a Transnordestina</t>
  </si>
  <si>
    <t>REC/FOR/REC</t>
  </si>
  <si>
    <t>Diretoria de Meio Ambiente</t>
  </si>
  <si>
    <t>DMS</t>
  </si>
  <si>
    <t>Carlos Cavalcanti</t>
  </si>
  <si>
    <t>Diretor de meio ambiente e sustentabilidade</t>
  </si>
  <si>
    <t>MEMBRO CONSAD</t>
  </si>
  <si>
    <t>Raul Jungmann</t>
  </si>
  <si>
    <t>Membro Consad</t>
  </si>
  <si>
    <t>Reunião Consad</t>
  </si>
  <si>
    <t>BSB/REC</t>
  </si>
  <si>
    <t>Diretoria de Adminsitração e Finanças</t>
  </si>
  <si>
    <t>DAF</t>
  </si>
  <si>
    <t>Dilermano Brito</t>
  </si>
  <si>
    <t>Diretor de Administração e Finanças</t>
  </si>
  <si>
    <t>Reunião Junto ao BID INVEST</t>
  </si>
  <si>
    <t>REC/CGH/REC</t>
  </si>
  <si>
    <t>São Paulo</t>
  </si>
  <si>
    <t>REC/BSB</t>
  </si>
  <si>
    <t>Diretotia da Presidência</t>
  </si>
  <si>
    <t>DP/CJUR</t>
  </si>
  <si>
    <t>Artur Camara</t>
  </si>
  <si>
    <t>Coordenador Juridico</t>
  </si>
  <si>
    <t>Reunião junto ao MINFRA-Minsitério da Infraestrutura - Sec. Nacional de Porto e Transportes Aquaviários</t>
  </si>
  <si>
    <t>RECIFE</t>
  </si>
  <si>
    <t>Brasilia</t>
  </si>
  <si>
    <t>Reunião para tratar de assuntos de interesse da empresa</t>
  </si>
  <si>
    <t>CGH/REC</t>
  </si>
  <si>
    <t>BSB/CGH</t>
  </si>
  <si>
    <t>Brasilia/São Paulo</t>
  </si>
  <si>
    <t>Reunião junto a ABEPH- Associação Brasileira das Entidades Portuárias</t>
  </si>
  <si>
    <t>Diretor Gestão Portuária</t>
  </si>
  <si>
    <t>14/02/202</t>
  </si>
  <si>
    <t xml:space="preserve"> DP</t>
  </si>
  <si>
    <t>Diretoria de Desenv. E Negócio</t>
  </si>
  <si>
    <t>DDN</t>
  </si>
  <si>
    <t>Luiz Barros</t>
  </si>
  <si>
    <t>Diretor de Desenv e Negócios</t>
  </si>
  <si>
    <t>Evento Brasil Export - Fórum Nacional de Logistica e Infraestrutura Portuária</t>
  </si>
  <si>
    <t>Presidente - CAP</t>
  </si>
  <si>
    <t>Participar de Visita ao Tecon de Paranagua</t>
  </si>
  <si>
    <t>Visita</t>
  </si>
  <si>
    <t>CWB/GIG/REC</t>
  </si>
  <si>
    <t>Curitiba/Rio de Janeiro</t>
  </si>
  <si>
    <t>REC/GRU/CWB/GIG/REC</t>
  </si>
  <si>
    <t>DIVRSOS                                 17/02/2020            18/02/2020</t>
  </si>
  <si>
    <t>Membro - Consad</t>
  </si>
  <si>
    <t xml:space="preserve">   Brasilia                                                                   20/02/2020                                                               </t>
  </si>
  <si>
    <t>Renato Ferreira</t>
  </si>
  <si>
    <t>Maritimo</t>
  </si>
  <si>
    <t>Visita ao estaleiro da Empresa Flexbreat</t>
  </si>
  <si>
    <t>GRU/REC</t>
  </si>
  <si>
    <t>REC/GRU</t>
  </si>
  <si>
    <t>São Paulo                              27/02/2020</t>
  </si>
  <si>
    <t>Diretor</t>
  </si>
  <si>
    <t>HOSPEDAGEM(CURITIBA)</t>
  </si>
  <si>
    <t>CURITIBA</t>
  </si>
  <si>
    <t>Nilson Filho</t>
  </si>
  <si>
    <t>HOSPEDAGEM(BSB)</t>
  </si>
  <si>
    <t>Brasilia                                     24/02/2020</t>
  </si>
  <si>
    <t>Diretoria da Presidencia</t>
  </si>
  <si>
    <t>Curitiba</t>
  </si>
  <si>
    <t>HOSPEDAGEM(GRU)</t>
  </si>
  <si>
    <t>São Paulo                              27/02/2020           29/02/2020</t>
  </si>
  <si>
    <t>HOSPEDAGEM(RECIFE)</t>
  </si>
  <si>
    <t xml:space="preserve"> </t>
  </si>
  <si>
    <t xml:space="preserve">MATRIZ DE GERENCIAMENTO DE DIÁRIAS E PASSAGENS                                                                                                                                                                                        </t>
  </si>
  <si>
    <t>Diretoria de Desenvolvimento e Negócio</t>
  </si>
  <si>
    <t>Alexandre Reis</t>
  </si>
  <si>
    <t>Coordenador de Desenvolvimento e Negócio</t>
  </si>
  <si>
    <t>Feira Intermodal South America 2020, tendo em vista a participação da empresa suape como expositora</t>
  </si>
  <si>
    <t>Feira Intermodal</t>
  </si>
  <si>
    <t>REC</t>
  </si>
  <si>
    <t>CGH</t>
  </si>
  <si>
    <t>Gleidson José Cunha</t>
  </si>
  <si>
    <t>Coordenadr de Informação Territorial</t>
  </si>
  <si>
    <t>Reunião junto ao MINFRA-Ministério da Infraestrutura - Sec. Nacional de Portos e Transportes Aquaviários</t>
  </si>
  <si>
    <t>Thacia Nascimento</t>
  </si>
  <si>
    <t>Supervisora de Planejamento</t>
  </si>
  <si>
    <t>Treinamento em orçamento público - teoria e pratica dos procedimentos e técnicas de elaboração e execução orçamentário.</t>
  </si>
  <si>
    <t>Curso</t>
  </si>
  <si>
    <t>REC/GRU/IGU</t>
  </si>
  <si>
    <t>Diversos</t>
  </si>
  <si>
    <t>Thairyne Oliveira</t>
  </si>
  <si>
    <t>Coordenadora de Estrategica de Gestão</t>
  </si>
  <si>
    <t>Reunião junto ao DNIT e IBAMA</t>
  </si>
  <si>
    <t>Fernando Almoedo</t>
  </si>
  <si>
    <t>Controlador de Trafego Maritimo</t>
  </si>
  <si>
    <t>Diretoria Adminsitrativa Financeira</t>
  </si>
  <si>
    <t>Nadja Teotonio</t>
  </si>
  <si>
    <t>HOSPEDAGEM(FOR)</t>
  </si>
  <si>
    <t>Fortaleza                                 05/03/2020           07/03/2020</t>
  </si>
  <si>
    <t>NÃO HOUVE LIBERAÇÃO DE DIÁRIAS NESTE MÊS</t>
  </si>
  <si>
    <t>UGC</t>
  </si>
  <si>
    <t>UGE</t>
  </si>
  <si>
    <t>BSB</t>
  </si>
  <si>
    <t>Brasila</t>
  </si>
  <si>
    <t>IGU/VCP/SSA/REC</t>
  </si>
  <si>
    <t>Thaityne Oliveira</t>
  </si>
  <si>
    <t>SETEMBRO</t>
  </si>
  <si>
    <t>participar de reunião para tratar de assunto de interesse da empresa</t>
  </si>
  <si>
    <t>SP</t>
  </si>
  <si>
    <t>Passagem</t>
  </si>
  <si>
    <t>Hospedagem</t>
  </si>
  <si>
    <t>OUTUBRO</t>
  </si>
  <si>
    <t>participar de reuniões pra tratar de assuntos referentes a ferrovia</t>
  </si>
  <si>
    <t>DF</t>
  </si>
  <si>
    <t>BRASÍLIA</t>
  </si>
  <si>
    <t>BH</t>
  </si>
  <si>
    <t>BELO HORIZONTE</t>
  </si>
  <si>
    <t>Ministério da Infraestrutura – MINFRA</t>
  </si>
  <si>
    <t>Disney Barroca Neto/ Gilson Freitas Galvão</t>
  </si>
  <si>
    <t>Técnicos MINFRA</t>
  </si>
  <si>
    <t>Visita Técnica</t>
  </si>
  <si>
    <t>Participar de reunião junto ao MINFRA-Ministério de Infraestrutura, para tratar sobre ações de Inovação e competividade de Suape</t>
  </si>
  <si>
    <t>BRASILIA</t>
  </si>
  <si>
    <t>Luiz Alberto Barros</t>
  </si>
  <si>
    <t>Diretor de de Desenvolvimento e Negócios</t>
  </si>
  <si>
    <t>Participar do Brasil Export – Fórum  Nacional de Logística e Infraestrutura Portuária</t>
  </si>
  <si>
    <t>Diretor de  Desenvolvimento e Negócios</t>
  </si>
  <si>
    <t>NÃO HOUVE LIBERAÇÃO DE DIÁRIAS NESTE MÊS: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</si>
</sst>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R$-416]#,##0.00"/>
    <numFmt numFmtId="165" formatCode="d/m/yy"/>
    <numFmt numFmtId="166" formatCode="dd/mm/yy"/>
    <numFmt numFmtId="167" formatCode="[$R$-416]&quot; &quot;#,##0.00;[Red]&quot;-&quot;[$R$-416]&quot; &quot;#,##0.00"/>
    <numFmt numFmtId="168" formatCode="mm/dd/yyyy"/>
    <numFmt numFmtId="169" formatCode="mmm/yyyy"/>
    <numFmt numFmtId="170" formatCode="&quot; &quot;#,##0.00&quot; &quot;;&quot;-&quot;#,##0.00&quot; &quot;;&quot;-&quot;00&quot; &quot;;&quot; &quot;@&quot; &quot;"/>
  </numFmts>
  <fonts count="30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222222"/>
      <name val="Helvetica"/>
    </font>
    <font>
      <sz val="9"/>
      <color rgb="FF222222"/>
      <name val="Helvetica"/>
    </font>
    <font>
      <sz val="9"/>
      <color rgb="FF222222"/>
      <name val="Arial"/>
      <family val="2"/>
    </font>
    <font>
      <sz val="9"/>
      <color rgb="FF000000"/>
      <name val="Roboto"/>
    </font>
    <font>
      <sz val="9"/>
      <color rgb="FF000000"/>
      <name val="Cambria"/>
      <family val="1"/>
    </font>
    <font>
      <sz val="11"/>
      <color rgb="FF000000"/>
      <name val="Cambria"/>
      <family val="1"/>
    </font>
    <font>
      <sz val="11"/>
      <color rgb="FF222222"/>
      <name val="Arial"/>
      <family val="2"/>
    </font>
    <font>
      <sz val="11"/>
      <color rgb="FF000000"/>
      <name val="Roboto"/>
    </font>
    <font>
      <sz val="12"/>
      <color rgb="FF000000"/>
      <name val="Arial1"/>
    </font>
    <font>
      <sz val="12"/>
      <color rgb="FF222222"/>
      <name val="Arial1"/>
    </font>
    <font>
      <sz val="13"/>
      <color rgb="FF000000"/>
      <name val="Arial"/>
      <family val="2"/>
    </font>
    <font>
      <sz val="13"/>
      <color rgb="FF000000"/>
      <name val="Cambria"/>
      <family val="1"/>
    </font>
    <font>
      <sz val="12"/>
      <color rgb="FF222222"/>
      <name val="Helvetica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0">
    <xf numFmtId="0" fontId="0" fillId="0" borderId="0"/>
    <xf numFmtId="170" fontId="1" fillId="0" borderId="0" applyFon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52">
    <xf numFmtId="0" fontId="0" fillId="0" borderId="0" xfId="0"/>
    <xf numFmtId="0" fontId="14" fillId="9" borderId="0" xfId="0" applyFont="1" applyFill="1"/>
    <xf numFmtId="0" fontId="14" fillId="9" borderId="2" xfId="0" applyFont="1" applyFill="1" applyBorder="1"/>
    <xf numFmtId="0" fontId="14" fillId="0" borderId="0" xfId="0" applyFont="1"/>
    <xf numFmtId="0" fontId="14" fillId="9" borderId="3" xfId="0" applyFont="1" applyFill="1" applyBorder="1"/>
    <xf numFmtId="169" fontId="2" fillId="10" borderId="3" xfId="0" applyNumberFormat="1" applyFont="1" applyFill="1" applyBorder="1" applyAlignment="1">
      <alignment horizontal="right"/>
    </xf>
    <xf numFmtId="0" fontId="15" fillId="10" borderId="4" xfId="0" applyFont="1" applyFill="1" applyBorder="1" applyAlignment="1">
      <alignment horizontal="center"/>
    </xf>
    <xf numFmtId="164" fontId="15" fillId="10" borderId="4" xfId="0" applyNumberFormat="1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164" fontId="15" fillId="10" borderId="3" xfId="0" applyNumberFormat="1" applyFont="1" applyFill="1" applyBorder="1" applyAlignment="1">
      <alignment horizontal="center"/>
    </xf>
    <xf numFmtId="0" fontId="16" fillId="9" borderId="3" xfId="0" applyFont="1" applyFill="1" applyBorder="1" applyAlignment="1">
      <alignment horizontal="left" vertical="top"/>
    </xf>
    <xf numFmtId="0" fontId="17" fillId="9" borderId="4" xfId="0" applyFont="1" applyFill="1" applyBorder="1" applyAlignment="1">
      <alignment horizontal="left" vertical="top" wrapText="1"/>
    </xf>
    <xf numFmtId="0" fontId="18" fillId="9" borderId="4" xfId="0" applyFont="1" applyFill="1" applyBorder="1" applyAlignment="1">
      <alignment horizontal="left" vertical="top" wrapText="1"/>
    </xf>
    <xf numFmtId="14" fontId="17" fillId="9" borderId="4" xfId="0" applyNumberFormat="1" applyFont="1" applyFill="1" applyBorder="1" applyAlignment="1">
      <alignment horizontal="left" vertical="top" wrapText="1"/>
    </xf>
    <xf numFmtId="14" fontId="18" fillId="9" borderId="4" xfId="0" applyNumberFormat="1" applyFont="1" applyFill="1" applyBorder="1" applyAlignment="1">
      <alignment horizontal="left" vertical="top" wrapText="1"/>
    </xf>
    <xf numFmtId="4" fontId="18" fillId="9" borderId="4" xfId="0" applyNumberFormat="1" applyFont="1" applyFill="1" applyBorder="1" applyAlignment="1">
      <alignment horizontal="left" vertical="top" wrapText="1"/>
    </xf>
    <xf numFmtId="0" fontId="18" fillId="9" borderId="5" xfId="0" applyFont="1" applyFill="1" applyBorder="1" applyAlignment="1">
      <alignment horizontal="left" vertical="top" wrapText="1"/>
    </xf>
    <xf numFmtId="0" fontId="16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left" vertical="top"/>
    </xf>
    <xf numFmtId="164" fontId="16" fillId="9" borderId="3" xfId="0" applyNumberFormat="1" applyFont="1" applyFill="1" applyBorder="1" applyAlignment="1">
      <alignment horizontal="left" vertical="top"/>
    </xf>
    <xf numFmtId="168" fontId="16" fillId="9" borderId="2" xfId="0" applyNumberFormat="1" applyFont="1" applyFill="1" applyBorder="1" applyAlignment="1">
      <alignment horizontal="center" vertical="top"/>
    </xf>
    <xf numFmtId="0" fontId="16" fillId="9" borderId="3" xfId="0" applyFont="1" applyFill="1" applyBorder="1" applyAlignment="1">
      <alignment horizontal="right" vertical="top"/>
    </xf>
    <xf numFmtId="164" fontId="16" fillId="9" borderId="3" xfId="0" applyNumberFormat="1" applyFont="1" applyFill="1" applyBorder="1" applyAlignment="1">
      <alignment horizontal="right" vertical="top"/>
    </xf>
    <xf numFmtId="0" fontId="16" fillId="9" borderId="3" xfId="0" applyFont="1" applyFill="1" applyBorder="1" applyAlignment="1">
      <alignment vertical="top"/>
    </xf>
    <xf numFmtId="0" fontId="19" fillId="9" borderId="3" xfId="0" applyFont="1" applyFill="1" applyBorder="1" applyAlignment="1">
      <alignment horizontal="left" vertical="top" wrapText="1"/>
    </xf>
    <xf numFmtId="0" fontId="20" fillId="9" borderId="4" xfId="0" applyFont="1" applyFill="1" applyBorder="1" applyAlignment="1">
      <alignment horizontal="left" vertical="top"/>
    </xf>
    <xf numFmtId="0" fontId="16" fillId="9" borderId="3" xfId="0" applyFont="1" applyFill="1" applyBorder="1" applyAlignment="1">
      <alignment horizontal="left" vertical="top" wrapText="1"/>
    </xf>
    <xf numFmtId="0" fontId="16" fillId="9" borderId="3" xfId="0" applyFont="1" applyFill="1" applyBorder="1" applyAlignment="1">
      <alignment horizontal="center" vertical="top"/>
    </xf>
    <xf numFmtId="164" fontId="16" fillId="9" borderId="3" xfId="0" applyNumberFormat="1" applyFont="1" applyFill="1" applyBorder="1" applyAlignment="1">
      <alignment vertical="top"/>
    </xf>
    <xf numFmtId="14" fontId="16" fillId="9" borderId="3" xfId="0" applyNumberFormat="1" applyFont="1" applyFill="1" applyBorder="1" applyAlignment="1">
      <alignment horizontal="left" vertical="top"/>
    </xf>
    <xf numFmtId="14" fontId="16" fillId="9" borderId="3" xfId="0" applyNumberFormat="1" applyFont="1" applyFill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/>
    </xf>
    <xf numFmtId="164" fontId="16" fillId="9" borderId="6" xfId="0" applyNumberFormat="1" applyFont="1" applyFill="1" applyBorder="1" applyAlignment="1">
      <alignment horizontal="left" vertical="top"/>
    </xf>
    <xf numFmtId="0" fontId="19" fillId="9" borderId="4" xfId="0" applyFont="1" applyFill="1" applyBorder="1" applyAlignment="1">
      <alignment horizontal="left" vertical="top" wrapText="1"/>
    </xf>
    <xf numFmtId="14" fontId="16" fillId="9" borderId="2" xfId="0" applyNumberFormat="1" applyFont="1" applyFill="1" applyBorder="1" applyAlignment="1">
      <alignment horizontal="left" vertical="top"/>
    </xf>
    <xf numFmtId="164" fontId="16" fillId="9" borderId="4" xfId="0" applyNumberFormat="1" applyFont="1" applyFill="1" applyBorder="1" applyAlignment="1">
      <alignment horizontal="left" vertical="top"/>
    </xf>
    <xf numFmtId="0" fontId="19" fillId="9" borderId="4" xfId="0" applyFont="1" applyFill="1" applyBorder="1" applyAlignment="1">
      <alignment horizontal="left" wrapText="1"/>
    </xf>
    <xf numFmtId="0" fontId="21" fillId="0" borderId="4" xfId="0" applyFont="1" applyBorder="1" applyAlignment="1">
      <alignment wrapText="1"/>
    </xf>
    <xf numFmtId="0" fontId="16" fillId="0" borderId="3" xfId="0" applyFont="1" applyBorder="1" applyAlignment="1">
      <alignment horizontal="center" vertical="top" wrapText="1"/>
    </xf>
    <xf numFmtId="0" fontId="14" fillId="0" borderId="0" xfId="0" applyFont="1" applyAlignme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10" borderId="4" xfId="0" applyFont="1" applyFill="1" applyBorder="1"/>
    <xf numFmtId="0" fontId="15" fillId="10" borderId="4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 wrapText="1"/>
    </xf>
    <xf numFmtId="164" fontId="15" fillId="10" borderId="4" xfId="0" applyNumberFormat="1" applyFont="1" applyFill="1" applyBorder="1" applyAlignment="1">
      <alignment horizontal="center"/>
    </xf>
    <xf numFmtId="0" fontId="16" fillId="9" borderId="4" xfId="0" applyFont="1" applyFill="1" applyBorder="1" applyAlignment="1">
      <alignment horizontal="left"/>
    </xf>
    <xf numFmtId="4" fontId="16" fillId="9" borderId="4" xfId="0" applyNumberFormat="1" applyFont="1" applyFill="1" applyBorder="1" applyAlignment="1">
      <alignment horizontal="left"/>
    </xf>
    <xf numFmtId="0" fontId="2" fillId="9" borderId="0" xfId="0" applyFont="1" applyFill="1" applyAlignment="1"/>
    <xf numFmtId="0" fontId="23" fillId="9" borderId="4" xfId="0" applyFont="1" applyFill="1" applyBorder="1" applyAlignment="1">
      <alignment horizontal="left" vertical="top" wrapText="1"/>
    </xf>
    <xf numFmtId="0" fontId="23" fillId="9" borderId="4" xfId="0" applyFont="1" applyFill="1" applyBorder="1" applyAlignment="1">
      <alignment vertical="top" wrapText="1"/>
    </xf>
    <xf numFmtId="14" fontId="23" fillId="9" borderId="4" xfId="0" applyNumberFormat="1" applyFont="1" applyFill="1" applyBorder="1" applyAlignment="1">
      <alignment horizontal="left" vertical="top" wrapText="1"/>
    </xf>
    <xf numFmtId="4" fontId="23" fillId="9" borderId="4" xfId="0" applyNumberFormat="1" applyFont="1" applyFill="1" applyBorder="1" applyAlignment="1">
      <alignment horizontal="left" vertical="top" wrapText="1"/>
    </xf>
    <xf numFmtId="168" fontId="23" fillId="9" borderId="4" xfId="0" applyNumberFormat="1" applyFont="1" applyFill="1" applyBorder="1" applyAlignment="1">
      <alignment horizontal="left" vertical="top" wrapText="1"/>
    </xf>
    <xf numFmtId="0" fontId="23" fillId="9" borderId="3" xfId="0" applyFont="1" applyFill="1" applyBorder="1" applyAlignment="1">
      <alignment horizontal="left" vertical="top" wrapText="1"/>
    </xf>
    <xf numFmtId="0" fontId="0" fillId="9" borderId="4" xfId="0" applyFill="1" applyBorder="1" applyAlignment="1">
      <alignment horizontal="left" vertical="top"/>
    </xf>
    <xf numFmtId="0" fontId="0" fillId="9" borderId="3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9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164" fontId="0" fillId="9" borderId="3" xfId="0" applyNumberFormat="1" applyFill="1" applyBorder="1" applyAlignment="1">
      <alignment horizontal="left" vertical="top"/>
    </xf>
    <xf numFmtId="14" fontId="0" fillId="9" borderId="3" xfId="0" applyNumberFormat="1" applyFill="1" applyBorder="1" applyAlignment="1">
      <alignment horizontal="left" vertical="top"/>
    </xf>
    <xf numFmtId="0" fontId="0" fillId="9" borderId="3" xfId="0" applyFill="1" applyBorder="1" applyAlignment="1">
      <alignment horizontal="right" vertical="top"/>
    </xf>
    <xf numFmtId="164" fontId="0" fillId="9" borderId="3" xfId="0" applyNumberFormat="1" applyFill="1" applyBorder="1" applyAlignment="1">
      <alignment horizontal="right" vertical="top"/>
    </xf>
    <xf numFmtId="0" fontId="0" fillId="9" borderId="3" xfId="0" applyFill="1" applyBorder="1" applyAlignment="1">
      <alignment horizontal="center" vertical="top"/>
    </xf>
    <xf numFmtId="0" fontId="0" fillId="9" borderId="3" xfId="0" applyFill="1" applyBorder="1" applyAlignment="1">
      <alignment vertical="top"/>
    </xf>
    <xf numFmtId="0" fontId="0" fillId="0" borderId="3" xfId="0" applyBorder="1" applyAlignment="1">
      <alignment horizontal="left" vertical="top" wrapText="1"/>
    </xf>
    <xf numFmtId="164" fontId="0" fillId="9" borderId="6" xfId="0" applyNumberFormat="1" applyFill="1" applyBorder="1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14" fontId="0" fillId="9" borderId="2" xfId="0" applyNumberFormat="1" applyFill="1" applyBorder="1" applyAlignment="1">
      <alignment horizontal="left" vertical="top"/>
    </xf>
    <xf numFmtId="164" fontId="0" fillId="9" borderId="4" xfId="0" applyNumberFormat="1" applyFill="1" applyBorder="1" applyAlignment="1">
      <alignment horizontal="left" vertical="top"/>
    </xf>
    <xf numFmtId="0" fontId="0" fillId="9" borderId="3" xfId="0" applyFill="1" applyBorder="1" applyAlignment="1">
      <alignment horizontal="center" vertical="top" wrapText="1"/>
    </xf>
    <xf numFmtId="0" fontId="0" fillId="9" borderId="3" xfId="0" applyFill="1" applyBorder="1" applyAlignment="1">
      <alignment horizontal="left" vertical="top" wrapText="1"/>
    </xf>
    <xf numFmtId="0" fontId="23" fillId="9" borderId="4" xfId="0" applyFont="1" applyFill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9" borderId="4" xfId="0" applyFill="1" applyBorder="1" applyAlignment="1">
      <alignment horizontal="center" vertical="top"/>
    </xf>
    <xf numFmtId="4" fontId="0" fillId="9" borderId="3" xfId="0" applyNumberFormat="1" applyFill="1" applyBorder="1" applyAlignment="1">
      <alignment horizontal="left" vertical="top"/>
    </xf>
    <xf numFmtId="2" fontId="0" fillId="9" borderId="3" xfId="0" applyNumberFormat="1" applyFill="1" applyBorder="1" applyAlignment="1">
      <alignment horizontal="left" vertical="top"/>
    </xf>
    <xf numFmtId="170" fontId="1" fillId="9" borderId="3" xfId="1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9" borderId="4" xfId="0" applyFill="1" applyBorder="1" applyAlignment="1">
      <alignment horizontal="left"/>
    </xf>
    <xf numFmtId="2" fontId="0" fillId="9" borderId="4" xfId="0" applyNumberFormat="1" applyFill="1" applyBorder="1" applyAlignment="1">
      <alignment horizontal="left"/>
    </xf>
    <xf numFmtId="0" fontId="0" fillId="9" borderId="4" xfId="0" applyFill="1" applyBorder="1"/>
    <xf numFmtId="0" fontId="24" fillId="11" borderId="0" xfId="0" applyFont="1" applyFill="1" applyAlignment="1"/>
    <xf numFmtId="4" fontId="17" fillId="9" borderId="4" xfId="0" applyNumberFormat="1" applyFont="1" applyFill="1" applyBorder="1" applyAlignment="1">
      <alignment horizontal="left" vertical="top" wrapText="1"/>
    </xf>
    <xf numFmtId="168" fontId="17" fillId="9" borderId="4" xfId="0" applyNumberFormat="1" applyFont="1" applyFill="1" applyBorder="1" applyAlignment="1">
      <alignment horizontal="left" vertical="top" wrapText="1"/>
    </xf>
    <xf numFmtId="0" fontId="24" fillId="9" borderId="4" xfId="0" applyFont="1" applyFill="1" applyBorder="1" applyAlignment="1">
      <alignment horizontal="left" vertical="top"/>
    </xf>
    <xf numFmtId="0" fontId="22" fillId="0" borderId="4" xfId="0" applyFont="1" applyBorder="1" applyAlignment="1">
      <alignment wrapText="1"/>
    </xf>
    <xf numFmtId="0" fontId="16" fillId="9" borderId="4" xfId="0" applyFont="1" applyFill="1" applyBorder="1" applyAlignment="1">
      <alignment horizontal="center" vertical="top"/>
    </xf>
    <xf numFmtId="0" fontId="16" fillId="0" borderId="0" xfId="0" applyFont="1"/>
    <xf numFmtId="0" fontId="24" fillId="9" borderId="4" xfId="0" applyFont="1" applyFill="1" applyBorder="1" applyAlignment="1">
      <alignment horizontal="center" vertical="top"/>
    </xf>
    <xf numFmtId="4" fontId="0" fillId="9" borderId="4" xfId="0" applyNumberFormat="1" applyFill="1" applyBorder="1" applyAlignment="1">
      <alignment horizontal="left"/>
    </xf>
    <xf numFmtId="0" fontId="2" fillId="11" borderId="0" xfId="0" applyFont="1" applyFill="1" applyAlignment="1"/>
    <xf numFmtId="0" fontId="14" fillId="11" borderId="0" xfId="0" applyFont="1" applyFill="1"/>
    <xf numFmtId="0" fontId="16" fillId="9" borderId="3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164" fontId="16" fillId="9" borderId="3" xfId="0" applyNumberFormat="1" applyFont="1" applyFill="1" applyBorder="1" applyAlignment="1">
      <alignment horizontal="center" vertical="top"/>
    </xf>
    <xf numFmtId="164" fontId="16" fillId="9" borderId="6" xfId="0" applyNumberFormat="1" applyFont="1" applyFill="1" applyBorder="1" applyAlignment="1">
      <alignment vertical="top"/>
    </xf>
    <xf numFmtId="14" fontId="16" fillId="9" borderId="2" xfId="0" applyNumberFormat="1" applyFont="1" applyFill="1" applyBorder="1" applyAlignment="1">
      <alignment horizontal="center" vertical="top"/>
    </xf>
    <xf numFmtId="164" fontId="16" fillId="9" borderId="4" xfId="0" applyNumberFormat="1" applyFont="1" applyFill="1" applyBorder="1" applyAlignment="1">
      <alignment vertical="top"/>
    </xf>
    <xf numFmtId="165" fontId="17" fillId="9" borderId="4" xfId="0" applyNumberFormat="1" applyFont="1" applyFill="1" applyBorder="1" applyAlignment="1">
      <alignment horizontal="left" vertical="top" wrapText="1"/>
    </xf>
    <xf numFmtId="0" fontId="17" fillId="9" borderId="4" xfId="0" applyFont="1" applyFill="1" applyBorder="1" applyAlignment="1">
      <alignment horizontal="right" vertical="top" wrapText="1"/>
    </xf>
    <xf numFmtId="4" fontId="17" fillId="9" borderId="4" xfId="0" applyNumberFormat="1" applyFont="1" applyFill="1" applyBorder="1" applyAlignment="1">
      <alignment horizontal="right" vertical="top" wrapText="1"/>
    </xf>
    <xf numFmtId="0" fontId="17" fillId="9" borderId="4" xfId="0" applyFont="1" applyFill="1" applyBorder="1" applyAlignment="1">
      <alignment horizontal="center" vertical="top" wrapText="1"/>
    </xf>
    <xf numFmtId="0" fontId="0" fillId="10" borderId="4" xfId="0" applyFill="1" applyBorder="1"/>
    <xf numFmtId="0" fontId="25" fillId="9" borderId="3" xfId="0" applyFont="1" applyFill="1" applyBorder="1" applyAlignment="1">
      <alignment horizontal="left" vertical="top"/>
    </xf>
    <xf numFmtId="0" fontId="25" fillId="9" borderId="3" xfId="0" applyFont="1" applyFill="1" applyBorder="1" applyAlignment="1">
      <alignment horizontal="center" vertical="top"/>
    </xf>
    <xf numFmtId="0" fontId="26" fillId="9" borderId="3" xfId="0" applyFont="1" applyFill="1" applyBorder="1" applyAlignment="1">
      <alignment horizontal="left" vertical="top" wrapText="1"/>
    </xf>
    <xf numFmtId="0" fontId="25" fillId="9" borderId="4" xfId="0" applyFont="1" applyFill="1" applyBorder="1" applyAlignment="1">
      <alignment horizontal="left" vertical="top"/>
    </xf>
    <xf numFmtId="0" fontId="25" fillId="9" borderId="3" xfId="0" applyFont="1" applyFill="1" applyBorder="1" applyAlignment="1">
      <alignment horizontal="left" vertical="top" wrapText="1"/>
    </xf>
    <xf numFmtId="0" fontId="26" fillId="9" borderId="4" xfId="0" applyFont="1" applyFill="1" applyBorder="1" applyAlignment="1">
      <alignment horizontal="left" vertical="top" wrapText="1"/>
    </xf>
    <xf numFmtId="0" fontId="26" fillId="9" borderId="4" xfId="0" applyFont="1" applyFill="1" applyBorder="1" applyAlignment="1">
      <alignment horizontal="center" vertical="top" wrapText="1"/>
    </xf>
    <xf numFmtId="166" fontId="26" fillId="9" borderId="4" xfId="0" applyNumberFormat="1" applyFont="1" applyFill="1" applyBorder="1" applyAlignment="1">
      <alignment horizontal="center" vertical="top" wrapText="1"/>
    </xf>
    <xf numFmtId="0" fontId="26" fillId="9" borderId="4" xfId="0" applyFont="1" applyFill="1" applyBorder="1" applyAlignment="1">
      <alignment horizontal="right" vertical="top" wrapText="1"/>
    </xf>
    <xf numFmtId="0" fontId="25" fillId="9" borderId="4" xfId="0" applyFont="1" applyFill="1" applyBorder="1" applyAlignment="1">
      <alignment horizontal="center" vertical="top"/>
    </xf>
    <xf numFmtId="0" fontId="25" fillId="0" borderId="3" xfId="0" applyFont="1" applyBorder="1" applyAlignment="1">
      <alignment horizontal="left" vertical="top" wrapText="1"/>
    </xf>
    <xf numFmtId="0" fontId="25" fillId="0" borderId="3" xfId="0" applyFont="1" applyBorder="1" applyAlignment="1">
      <alignment vertical="top" wrapText="1"/>
    </xf>
    <xf numFmtId="0" fontId="25" fillId="0" borderId="3" xfId="0" applyFont="1" applyBorder="1" applyAlignment="1">
      <alignment horizontal="left" vertical="top"/>
    </xf>
    <xf numFmtId="164" fontId="25" fillId="9" borderId="3" xfId="0" applyNumberFormat="1" applyFont="1" applyFill="1" applyBorder="1" applyAlignment="1">
      <alignment horizontal="left" vertical="top"/>
    </xf>
    <xf numFmtId="166" fontId="25" fillId="9" borderId="3" xfId="0" applyNumberFormat="1" applyFont="1" applyFill="1" applyBorder="1" applyAlignment="1">
      <alignment horizontal="center" vertical="top"/>
    </xf>
    <xf numFmtId="164" fontId="25" fillId="9" borderId="3" xfId="0" applyNumberFormat="1" applyFont="1" applyFill="1" applyBorder="1" applyAlignment="1">
      <alignment horizontal="right" vertical="top"/>
    </xf>
    <xf numFmtId="164" fontId="25" fillId="9" borderId="3" xfId="0" applyNumberFormat="1" applyFont="1" applyFill="1" applyBorder="1" applyAlignment="1">
      <alignment vertical="top"/>
    </xf>
    <xf numFmtId="0" fontId="25" fillId="9" borderId="3" xfId="0" applyFont="1" applyFill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/>
    </xf>
    <xf numFmtId="164" fontId="25" fillId="9" borderId="3" xfId="0" applyNumberFormat="1" applyFont="1" applyFill="1" applyBorder="1" applyAlignment="1">
      <alignment horizontal="center" vertical="top"/>
    </xf>
    <xf numFmtId="166" fontId="16" fillId="9" borderId="3" xfId="0" applyNumberFormat="1" applyFont="1" applyFill="1" applyBorder="1" applyAlignment="1">
      <alignment horizontal="center" vertical="top"/>
    </xf>
    <xf numFmtId="166" fontId="16" fillId="9" borderId="3" xfId="0" applyNumberFormat="1" applyFont="1" applyFill="1" applyBorder="1" applyAlignment="1">
      <alignment vertical="top"/>
    </xf>
    <xf numFmtId="0" fontId="27" fillId="9" borderId="4" xfId="0" applyFont="1" applyFill="1" applyBorder="1" applyAlignment="1">
      <alignment horizontal="center" vertical="top"/>
    </xf>
    <xf numFmtId="0" fontId="27" fillId="0" borderId="4" xfId="0" applyFont="1" applyBorder="1" applyAlignment="1">
      <alignment horizontal="center" vertical="top"/>
    </xf>
    <xf numFmtId="164" fontId="27" fillId="9" borderId="4" xfId="0" applyNumberFormat="1" applyFont="1" applyFill="1" applyBorder="1" applyAlignment="1">
      <alignment horizontal="center" vertical="top"/>
    </xf>
    <xf numFmtId="0" fontId="27" fillId="0" borderId="0" xfId="0" applyFont="1"/>
    <xf numFmtId="166" fontId="28" fillId="0" borderId="4" xfId="0" applyNumberFormat="1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167" fontId="28" fillId="0" borderId="4" xfId="0" applyNumberFormat="1" applyFont="1" applyBorder="1" applyAlignment="1">
      <alignment horizontal="right"/>
    </xf>
    <xf numFmtId="167" fontId="27" fillId="0" borderId="4" xfId="0" applyNumberFormat="1" applyFont="1" applyBorder="1"/>
    <xf numFmtId="0" fontId="27" fillId="0" borderId="4" xfId="0" applyFont="1" applyBorder="1"/>
    <xf numFmtId="166" fontId="26" fillId="9" borderId="4" xfId="0" applyNumberFormat="1" applyFont="1" applyFill="1" applyBorder="1" applyAlignment="1">
      <alignment horizontal="left" vertical="top" wrapText="1"/>
    </xf>
    <xf numFmtId="14" fontId="26" fillId="9" borderId="4" xfId="0" applyNumberFormat="1" applyFont="1" applyFill="1" applyBorder="1" applyAlignment="1">
      <alignment horizontal="left" vertical="top" wrapText="1"/>
    </xf>
    <xf numFmtId="167" fontId="26" fillId="9" borderId="4" xfId="0" applyNumberFormat="1" applyFont="1" applyFill="1" applyBorder="1" applyAlignment="1">
      <alignment horizontal="left" vertical="top" wrapText="1"/>
    </xf>
    <xf numFmtId="164" fontId="10" fillId="9" borderId="3" xfId="0" applyNumberFormat="1" applyFont="1" applyFill="1" applyBorder="1" applyAlignment="1">
      <alignment horizontal="left" vertical="top"/>
    </xf>
    <xf numFmtId="167" fontId="29" fillId="9" borderId="4" xfId="0" applyNumberFormat="1" applyFont="1" applyFill="1" applyBorder="1" applyAlignment="1">
      <alignment horizontal="center" vertical="top" wrapText="1"/>
    </xf>
    <xf numFmtId="0" fontId="10" fillId="9" borderId="3" xfId="0" applyFont="1" applyFill="1" applyBorder="1" applyAlignment="1">
      <alignment horizontal="center" vertical="top"/>
    </xf>
    <xf numFmtId="0" fontId="10" fillId="9" borderId="3" xfId="0" applyFont="1" applyFill="1" applyBorder="1" applyAlignment="1">
      <alignment horizontal="left" vertical="top"/>
    </xf>
    <xf numFmtId="0" fontId="29" fillId="9" borderId="4" xfId="0" applyFont="1" applyFill="1" applyBorder="1" applyAlignment="1">
      <alignment horizontal="left" vertical="top" wrapText="1"/>
    </xf>
    <xf numFmtId="167" fontId="29" fillId="9" borderId="4" xfId="0" applyNumberFormat="1" applyFont="1" applyFill="1" applyBorder="1" applyAlignment="1">
      <alignment horizontal="left" vertical="top" wrapText="1"/>
    </xf>
    <xf numFmtId="166" fontId="10" fillId="9" borderId="3" xfId="0" applyNumberFormat="1" applyFont="1" applyFill="1" applyBorder="1" applyAlignment="1">
      <alignment horizontal="left" vertical="top"/>
    </xf>
    <xf numFmtId="164" fontId="10" fillId="9" borderId="6" xfId="0" applyNumberFormat="1" applyFont="1" applyFill="1" applyBorder="1" applyAlignment="1">
      <alignment horizontal="left" vertical="top"/>
    </xf>
    <xf numFmtId="164" fontId="16" fillId="9" borderId="4" xfId="0" applyNumberFormat="1" applyFont="1" applyFill="1" applyBorder="1" applyAlignment="1">
      <alignment horizontal="center" vertical="top"/>
    </xf>
    <xf numFmtId="0" fontId="2" fillId="11" borderId="0" xfId="0" applyFont="1" applyFill="1"/>
    <xf numFmtId="0" fontId="24" fillId="11" borderId="0" xfId="0" applyFont="1" applyFill="1"/>
  </cellXfs>
  <cellStyles count="20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yperlink" xfId="14"/>
    <cellStyle name="Neutral" xfId="15"/>
    <cellStyle name="Normal" xfId="0" builtinId="0" customBuiltin="1"/>
    <cellStyle name="Note" xfId="16"/>
    <cellStyle name="Status" xfId="17"/>
    <cellStyle name="Text" xfId="18"/>
    <cellStyle name="Vírgula" xfId="1" builtinId="3" customBuiltin="1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7"/>
  <sheetViews>
    <sheetView tabSelected="1" workbookViewId="0"/>
  </sheetViews>
  <sheetFormatPr defaultRowHeight="15" customHeight="1"/>
  <cols>
    <col min="1" max="1" width="27.625" customWidth="1"/>
    <col min="2" max="2" width="14.25" customWidth="1"/>
    <col min="3" max="3" width="24.375" customWidth="1"/>
    <col min="4" max="4" width="13.375" customWidth="1"/>
    <col min="5" max="5" width="32.125" customWidth="1"/>
    <col min="6" max="6" width="24.625" customWidth="1"/>
    <col min="7" max="64" width="13.375" customWidth="1"/>
    <col min="65" max="65" width="9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43831</v>
      </c>
      <c r="Y2" s="3"/>
      <c r="Z2" s="3"/>
    </row>
    <row r="3" spans="1:26" ht="15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  <c r="Z3" s="3"/>
    </row>
    <row r="4" spans="1:26" ht="15.75" customHeight="1">
      <c r="A4" s="45" t="s">
        <v>2</v>
      </c>
      <c r="B4" s="45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9</v>
      </c>
      <c r="B5" s="45" t="s">
        <v>10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15.75" customHeight="1">
      <c r="A7" s="10" t="s">
        <v>31</v>
      </c>
      <c r="B7" s="10" t="s">
        <v>32</v>
      </c>
      <c r="C7" s="11" t="s">
        <v>33</v>
      </c>
      <c r="D7" s="12" t="s">
        <v>34</v>
      </c>
      <c r="E7" s="11" t="s">
        <v>35</v>
      </c>
      <c r="F7" s="11" t="s">
        <v>36</v>
      </c>
      <c r="G7" s="11" t="s">
        <v>36</v>
      </c>
      <c r="H7" s="11" t="s">
        <v>37</v>
      </c>
      <c r="I7" s="11" t="s">
        <v>38</v>
      </c>
      <c r="J7" s="11" t="s">
        <v>39</v>
      </c>
      <c r="K7" s="11" t="s">
        <v>40</v>
      </c>
      <c r="L7" s="13">
        <v>43860</v>
      </c>
      <c r="M7" s="13">
        <v>43861</v>
      </c>
      <c r="N7" s="11">
        <v>882.56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3"/>
      <c r="Z7" s="3"/>
    </row>
    <row r="8" spans="1:26" ht="24">
      <c r="A8" s="12" t="s">
        <v>41</v>
      </c>
      <c r="B8" s="12" t="s">
        <v>42</v>
      </c>
      <c r="C8" s="12" t="s">
        <v>43</v>
      </c>
      <c r="D8" s="12">
        <v>1773</v>
      </c>
      <c r="E8" s="12" t="s">
        <v>44</v>
      </c>
      <c r="F8" s="12" t="s">
        <v>45</v>
      </c>
      <c r="G8" s="12" t="s">
        <v>36</v>
      </c>
      <c r="H8" s="12" t="s">
        <v>37</v>
      </c>
      <c r="I8" s="12" t="s">
        <v>38</v>
      </c>
      <c r="J8" s="12" t="s">
        <v>46</v>
      </c>
      <c r="K8" s="12" t="s">
        <v>40</v>
      </c>
      <c r="L8" s="14">
        <v>43839</v>
      </c>
      <c r="M8" s="14">
        <v>43839</v>
      </c>
      <c r="N8" s="15">
        <v>1931.31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3"/>
      <c r="Z8" s="3"/>
    </row>
    <row r="9" spans="1:26" ht="24">
      <c r="A9" s="12" t="s">
        <v>47</v>
      </c>
      <c r="B9" s="12" t="s">
        <v>48</v>
      </c>
      <c r="C9" s="12" t="s">
        <v>49</v>
      </c>
      <c r="D9" s="12" t="s">
        <v>34</v>
      </c>
      <c r="E9" s="12" t="s">
        <v>50</v>
      </c>
      <c r="F9" s="12" t="s">
        <v>51</v>
      </c>
      <c r="G9" s="12" t="s">
        <v>36</v>
      </c>
      <c r="H9" s="12" t="s">
        <v>37</v>
      </c>
      <c r="I9" s="12" t="s">
        <v>38</v>
      </c>
      <c r="J9" s="12" t="s">
        <v>52</v>
      </c>
      <c r="K9" s="12" t="s">
        <v>53</v>
      </c>
      <c r="L9" s="14"/>
      <c r="M9" s="14">
        <v>43845</v>
      </c>
      <c r="N9" s="16">
        <v>427.85</v>
      </c>
      <c r="O9" s="16"/>
      <c r="P9" s="16"/>
      <c r="Q9" s="12"/>
      <c r="R9" s="12"/>
      <c r="S9" s="12"/>
      <c r="T9" s="12"/>
      <c r="U9" s="12"/>
      <c r="V9" s="12"/>
      <c r="W9" s="12"/>
      <c r="X9" s="12" t="s">
        <v>54</v>
      </c>
      <c r="Y9" s="3"/>
      <c r="Z9" s="3"/>
    </row>
    <row r="10" spans="1:26" ht="24">
      <c r="A10" s="12" t="s">
        <v>47</v>
      </c>
      <c r="B10" s="12" t="s">
        <v>48</v>
      </c>
      <c r="C10" s="12" t="s">
        <v>49</v>
      </c>
      <c r="D10" s="12" t="s">
        <v>34</v>
      </c>
      <c r="E10" s="12" t="s">
        <v>50</v>
      </c>
      <c r="F10" s="12" t="s">
        <v>51</v>
      </c>
      <c r="G10" s="17" t="s">
        <v>36</v>
      </c>
      <c r="H10" s="10" t="s">
        <v>37</v>
      </c>
      <c r="I10" s="18" t="s">
        <v>38</v>
      </c>
      <c r="J10" s="10" t="s">
        <v>55</v>
      </c>
      <c r="K10" s="19" t="s">
        <v>53</v>
      </c>
      <c r="L10" s="14">
        <v>43845</v>
      </c>
      <c r="M10" s="20"/>
      <c r="N10" s="48">
        <v>840.62</v>
      </c>
      <c r="O10" s="48"/>
      <c r="P10" s="48"/>
      <c r="Q10" s="21"/>
      <c r="R10" s="21"/>
      <c r="S10" s="21"/>
      <c r="T10" s="22"/>
      <c r="U10" s="21"/>
      <c r="V10" s="22"/>
      <c r="W10" s="22"/>
      <c r="X10" s="23"/>
      <c r="Y10" s="3"/>
      <c r="Z10" s="3"/>
    </row>
    <row r="11" spans="1:26" ht="24">
      <c r="A11" s="10" t="s">
        <v>31</v>
      </c>
      <c r="B11" s="10" t="s">
        <v>56</v>
      </c>
      <c r="C11" s="24" t="s">
        <v>57</v>
      </c>
      <c r="D11" s="25">
        <v>1746</v>
      </c>
      <c r="E11" s="26" t="s">
        <v>58</v>
      </c>
      <c r="F11" s="12" t="s">
        <v>51</v>
      </c>
      <c r="G11" s="17" t="s">
        <v>36</v>
      </c>
      <c r="H11" s="10" t="s">
        <v>37</v>
      </c>
      <c r="I11" s="18" t="s">
        <v>38</v>
      </c>
      <c r="J11" s="10" t="s">
        <v>55</v>
      </c>
      <c r="K11" s="19" t="s">
        <v>53</v>
      </c>
      <c r="L11" s="14">
        <v>43845</v>
      </c>
      <c r="M11" s="27"/>
      <c r="N11" s="19">
        <v>921.72</v>
      </c>
      <c r="O11" s="28"/>
      <c r="P11" s="28"/>
      <c r="Q11" s="21"/>
      <c r="R11" s="22"/>
      <c r="S11" s="21"/>
      <c r="T11" s="22"/>
      <c r="U11" s="27"/>
      <c r="V11" s="22"/>
      <c r="W11" s="22"/>
      <c r="X11" s="23"/>
      <c r="Y11" s="3"/>
      <c r="Z11" s="3"/>
    </row>
    <row r="12" spans="1:26" ht="24">
      <c r="A12" s="10" t="s">
        <v>31</v>
      </c>
      <c r="B12" s="10" t="s">
        <v>56</v>
      </c>
      <c r="C12" s="24" t="s">
        <v>57</v>
      </c>
      <c r="D12" s="25">
        <v>1746</v>
      </c>
      <c r="E12" s="26" t="s">
        <v>58</v>
      </c>
      <c r="F12" s="12" t="s">
        <v>51</v>
      </c>
      <c r="G12" s="17" t="s">
        <v>36</v>
      </c>
      <c r="H12" s="10" t="s">
        <v>37</v>
      </c>
      <c r="I12" s="18" t="s">
        <v>38</v>
      </c>
      <c r="J12" s="10" t="s">
        <v>52</v>
      </c>
      <c r="K12" s="19" t="s">
        <v>53</v>
      </c>
      <c r="L12" s="29"/>
      <c r="M12" s="30">
        <v>43845</v>
      </c>
      <c r="N12" s="19">
        <v>427.85</v>
      </c>
      <c r="O12" s="28"/>
      <c r="P12" s="28"/>
      <c r="Q12" s="21"/>
      <c r="R12" s="22"/>
      <c r="S12" s="21"/>
      <c r="T12" s="22"/>
      <c r="U12" s="27"/>
      <c r="V12" s="22"/>
      <c r="W12" s="22"/>
      <c r="X12" s="23"/>
      <c r="Y12" s="3"/>
      <c r="Z12" s="3"/>
    </row>
    <row r="13" spans="1:26" ht="24">
      <c r="A13" s="10" t="s">
        <v>41</v>
      </c>
      <c r="B13" s="10" t="s">
        <v>42</v>
      </c>
      <c r="C13" s="24" t="s">
        <v>43</v>
      </c>
      <c r="D13" s="25">
        <v>1773</v>
      </c>
      <c r="E13" s="26" t="s">
        <v>44</v>
      </c>
      <c r="F13" s="31" t="s">
        <v>59</v>
      </c>
      <c r="G13" s="17" t="s">
        <v>36</v>
      </c>
      <c r="H13" s="10" t="s">
        <v>37</v>
      </c>
      <c r="I13" s="18" t="s">
        <v>38</v>
      </c>
      <c r="J13" s="10" t="s">
        <v>60</v>
      </c>
      <c r="K13" s="19" t="s">
        <v>53</v>
      </c>
      <c r="L13" s="29">
        <v>43846</v>
      </c>
      <c r="M13" s="29">
        <v>43846</v>
      </c>
      <c r="N13" s="19">
        <v>929.26</v>
      </c>
      <c r="O13" s="19"/>
      <c r="P13" s="19"/>
      <c r="Q13" s="21"/>
      <c r="R13" s="22"/>
      <c r="S13" s="21"/>
      <c r="T13" s="22"/>
      <c r="U13" s="27"/>
      <c r="V13" s="22"/>
      <c r="W13" s="22"/>
      <c r="X13" s="23"/>
      <c r="Y13" s="3"/>
      <c r="Z13" s="3"/>
    </row>
    <row r="14" spans="1:26" ht="24">
      <c r="A14" s="10" t="s">
        <v>61</v>
      </c>
      <c r="B14" s="10" t="s">
        <v>62</v>
      </c>
      <c r="C14" s="24" t="s">
        <v>63</v>
      </c>
      <c r="D14" s="25"/>
      <c r="E14" s="26" t="s">
        <v>64</v>
      </c>
      <c r="F14" s="31" t="s">
        <v>59</v>
      </c>
      <c r="G14" s="17" t="s">
        <v>36</v>
      </c>
      <c r="H14" s="10" t="s">
        <v>37</v>
      </c>
      <c r="I14" s="18" t="s">
        <v>38</v>
      </c>
      <c r="J14" s="10" t="s">
        <v>60</v>
      </c>
      <c r="K14" s="19" t="s">
        <v>53</v>
      </c>
      <c r="L14" s="29">
        <v>43846</v>
      </c>
      <c r="M14" s="29">
        <v>43846</v>
      </c>
      <c r="N14" s="32">
        <v>1042.55</v>
      </c>
      <c r="O14" s="32"/>
      <c r="P14" s="32"/>
      <c r="Q14" s="21"/>
      <c r="R14" s="22"/>
      <c r="S14" s="21"/>
      <c r="T14" s="22"/>
      <c r="U14" s="27"/>
      <c r="V14" s="22"/>
      <c r="W14" s="22"/>
      <c r="X14" s="23"/>
      <c r="Y14" s="3"/>
      <c r="Z14" s="3"/>
    </row>
    <row r="15" spans="1:26" ht="15.75" customHeight="1">
      <c r="A15" s="10" t="s">
        <v>31</v>
      </c>
      <c r="B15" s="10" t="s">
        <v>65</v>
      </c>
      <c r="C15" s="33" t="s">
        <v>66</v>
      </c>
      <c r="D15" s="25"/>
      <c r="E15" s="26" t="s">
        <v>67</v>
      </c>
      <c r="F15" s="31" t="s">
        <v>68</v>
      </c>
      <c r="G15" s="31" t="s">
        <v>36</v>
      </c>
      <c r="H15" s="10" t="s">
        <v>37</v>
      </c>
      <c r="I15" s="18" t="s">
        <v>38</v>
      </c>
      <c r="J15" s="10" t="s">
        <v>69</v>
      </c>
      <c r="K15" s="19" t="s">
        <v>40</v>
      </c>
      <c r="L15" s="29"/>
      <c r="M15" s="34">
        <v>43849</v>
      </c>
      <c r="N15" s="35">
        <v>1122.75</v>
      </c>
      <c r="O15" s="35"/>
      <c r="P15" s="35"/>
      <c r="Q15" s="21"/>
      <c r="R15" s="22"/>
      <c r="S15" s="21"/>
      <c r="T15" s="22"/>
      <c r="U15" s="27"/>
      <c r="V15" s="22"/>
      <c r="W15" s="22"/>
      <c r="X15" s="23"/>
      <c r="Y15" s="3"/>
      <c r="Z15" s="3"/>
    </row>
    <row r="16" spans="1:26" ht="14.25">
      <c r="A16" s="10" t="s">
        <v>70</v>
      </c>
      <c r="B16" s="10" t="s">
        <v>71</v>
      </c>
      <c r="C16" s="33" t="s">
        <v>72</v>
      </c>
      <c r="D16" s="25"/>
      <c r="E16" s="26" t="s">
        <v>73</v>
      </c>
      <c r="F16" s="31" t="s">
        <v>74</v>
      </c>
      <c r="G16" s="31" t="s">
        <v>36</v>
      </c>
      <c r="H16" s="10" t="s">
        <v>37</v>
      </c>
      <c r="I16" s="18" t="s">
        <v>38</v>
      </c>
      <c r="J16" s="10" t="s">
        <v>75</v>
      </c>
      <c r="K16" s="19" t="s">
        <v>76</v>
      </c>
      <c r="L16" s="29">
        <v>43852</v>
      </c>
      <c r="M16" s="34">
        <v>43853</v>
      </c>
      <c r="N16" s="35">
        <v>2298.4299999999998</v>
      </c>
      <c r="O16" s="35"/>
      <c r="P16" s="35"/>
      <c r="Q16" s="21"/>
      <c r="R16" s="22"/>
      <c r="S16" s="21"/>
      <c r="T16" s="22"/>
      <c r="U16" s="27"/>
      <c r="V16" s="22"/>
      <c r="W16" s="22"/>
      <c r="X16" s="23"/>
      <c r="Y16" s="3"/>
      <c r="Z16" s="3"/>
    </row>
    <row r="17" spans="1:26" ht="15.75" customHeight="1">
      <c r="A17" s="10" t="s">
        <v>41</v>
      </c>
      <c r="B17" s="10" t="s">
        <v>42</v>
      </c>
      <c r="C17" s="33" t="s">
        <v>43</v>
      </c>
      <c r="D17" s="25">
        <v>1773</v>
      </c>
      <c r="E17" s="26" t="s">
        <v>44</v>
      </c>
      <c r="F17" s="31" t="s">
        <v>74</v>
      </c>
      <c r="G17" s="31" t="s">
        <v>36</v>
      </c>
      <c r="H17" s="10" t="s">
        <v>37</v>
      </c>
      <c r="I17" s="18" t="s">
        <v>38</v>
      </c>
      <c r="J17" s="10" t="s">
        <v>75</v>
      </c>
      <c r="K17" s="19" t="s">
        <v>76</v>
      </c>
      <c r="L17" s="29">
        <v>43852</v>
      </c>
      <c r="M17" s="34">
        <v>43853</v>
      </c>
      <c r="N17" s="35">
        <v>2298.4299999999998</v>
      </c>
      <c r="O17" s="35"/>
      <c r="P17" s="35"/>
      <c r="Q17" s="21"/>
      <c r="R17" s="22"/>
      <c r="S17" s="21"/>
      <c r="T17" s="22"/>
      <c r="U17" s="27"/>
      <c r="V17" s="22"/>
      <c r="W17" s="22"/>
      <c r="X17" s="23"/>
      <c r="Y17" s="3"/>
      <c r="Z17" s="3"/>
    </row>
    <row r="18" spans="1:26" ht="15.75" customHeight="1">
      <c r="A18" s="10" t="s">
        <v>31</v>
      </c>
      <c r="B18" s="10" t="s">
        <v>65</v>
      </c>
      <c r="C18" s="33" t="s">
        <v>66</v>
      </c>
      <c r="D18" s="25"/>
      <c r="E18" s="26" t="s">
        <v>67</v>
      </c>
      <c r="F18" s="36" t="s">
        <v>68</v>
      </c>
      <c r="G18" s="31" t="s">
        <v>36</v>
      </c>
      <c r="H18" s="10" t="s">
        <v>37</v>
      </c>
      <c r="I18" s="18" t="s">
        <v>38</v>
      </c>
      <c r="J18" s="10" t="s">
        <v>77</v>
      </c>
      <c r="K18" s="19" t="s">
        <v>40</v>
      </c>
      <c r="L18" s="29">
        <v>43856</v>
      </c>
      <c r="M18" s="10"/>
      <c r="N18" s="49">
        <v>1816.39</v>
      </c>
      <c r="O18" s="49"/>
      <c r="P18" s="49"/>
      <c r="Q18" s="21"/>
      <c r="R18" s="22"/>
      <c r="S18" s="21"/>
      <c r="T18" s="22"/>
      <c r="U18" s="27"/>
      <c r="V18" s="22"/>
      <c r="W18" s="22"/>
      <c r="X18" s="23"/>
      <c r="Y18" s="3"/>
      <c r="Z18" s="3"/>
    </row>
    <row r="19" spans="1:26" ht="15.75" customHeight="1">
      <c r="A19" s="27"/>
      <c r="B19" s="10"/>
      <c r="C19" s="24"/>
      <c r="D19" s="25"/>
      <c r="E19" s="26"/>
      <c r="F19" s="37"/>
      <c r="G19" s="38"/>
      <c r="H19" s="10"/>
      <c r="I19" s="18"/>
      <c r="J19" s="10"/>
      <c r="K19" s="19"/>
      <c r="L19" s="10"/>
      <c r="M19" s="10"/>
      <c r="N19" s="19"/>
      <c r="O19" s="19"/>
      <c r="P19" s="19"/>
      <c r="Q19" s="21"/>
      <c r="R19" s="22"/>
      <c r="S19" s="27"/>
      <c r="T19" s="22"/>
      <c r="U19" s="27"/>
      <c r="V19" s="22"/>
      <c r="W19" s="22"/>
      <c r="X19" s="23"/>
      <c r="Y19" s="3"/>
      <c r="Z19" s="3"/>
    </row>
    <row r="20" spans="1:26" ht="15.75" customHeight="1">
      <c r="A20" s="39"/>
      <c r="B20" s="3"/>
      <c r="C20" s="40"/>
      <c r="G20" s="41"/>
      <c r="H20" s="41"/>
      <c r="I20" s="42"/>
      <c r="J20" s="41"/>
      <c r="K20" s="3"/>
      <c r="L20" s="3"/>
      <c r="M20" s="4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40"/>
      <c r="G21" s="41"/>
      <c r="H21" s="41"/>
      <c r="I21" s="41"/>
      <c r="J21" s="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40"/>
      <c r="E22" t="str">
        <f ca="1">E22:E24</f>
        <v/>
      </c>
      <c r="G22" s="41"/>
      <c r="H22" s="41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40"/>
      <c r="G23" s="41"/>
      <c r="H23" s="41"/>
      <c r="I23" s="41"/>
      <c r="J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40"/>
      <c r="G24" s="41"/>
      <c r="H24" s="41"/>
      <c r="I24" s="41"/>
      <c r="J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40"/>
      <c r="G25" s="41"/>
      <c r="H25" s="41"/>
      <c r="I25" s="41"/>
      <c r="J25" s="4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40"/>
      <c r="G26" s="41"/>
      <c r="H26" s="41"/>
      <c r="I26" s="41"/>
      <c r="J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40"/>
      <c r="G27" s="41"/>
      <c r="H27" s="41"/>
      <c r="I27" s="41"/>
      <c r="J27" s="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40"/>
      <c r="G28" s="41"/>
      <c r="H28" s="41"/>
      <c r="I28" s="41"/>
      <c r="J28" s="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40"/>
      <c r="G29" s="41"/>
      <c r="H29" s="41"/>
      <c r="I29" s="41"/>
      <c r="J29" s="4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40"/>
      <c r="G30" s="41"/>
      <c r="H30" s="41"/>
      <c r="I30" s="41"/>
      <c r="J30" s="4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40"/>
      <c r="G31" s="41"/>
      <c r="H31" s="41"/>
      <c r="I31" s="41"/>
      <c r="J31" s="4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40"/>
      <c r="G32" s="41"/>
      <c r="H32" s="41"/>
      <c r="I32" s="41"/>
      <c r="J32" s="4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40"/>
      <c r="G33" s="41"/>
      <c r="H33" s="41"/>
      <c r="I33" s="41"/>
      <c r="J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40"/>
      <c r="G34" s="41"/>
      <c r="H34" s="41"/>
      <c r="I34" s="41"/>
      <c r="J34" s="4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40"/>
      <c r="G35" s="41"/>
      <c r="H35" s="41"/>
      <c r="I35" s="41"/>
      <c r="J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40"/>
      <c r="G36" s="41"/>
      <c r="H36" s="41"/>
      <c r="I36" s="41"/>
      <c r="J36" s="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40"/>
      <c r="G37" s="41"/>
      <c r="H37" s="41"/>
      <c r="I37" s="41"/>
      <c r="J37" s="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40"/>
      <c r="G38" s="41"/>
      <c r="H38" s="41"/>
      <c r="I38" s="41"/>
      <c r="J38" s="4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40"/>
      <c r="G39" s="41"/>
      <c r="H39" s="41"/>
      <c r="I39" s="41"/>
      <c r="J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40"/>
      <c r="G40" s="41"/>
      <c r="H40" s="41"/>
      <c r="I40" s="41"/>
      <c r="J40" s="4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29">
    <mergeCell ref="N18:P18"/>
    <mergeCell ref="P5:P6"/>
    <mergeCell ref="Q5:R5"/>
    <mergeCell ref="S5:T5"/>
    <mergeCell ref="U5:U6"/>
    <mergeCell ref="V5:V6"/>
    <mergeCell ref="N10:P10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3622047" right="0.511811023622047" top="1.181102362204725" bottom="1.181102362204725" header="0.78740157480314998" footer="0.78740157480314998"/>
  <pageSetup paperSize="0" fitToWidth="0" fitToHeight="0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5"/>
  <sheetViews>
    <sheetView workbookViewId="0"/>
  </sheetViews>
  <sheetFormatPr defaultRowHeight="13.9"/>
  <cols>
    <col min="1" max="1" width="52.25" customWidth="1"/>
    <col min="2" max="2" width="13.375" customWidth="1"/>
    <col min="3" max="3" width="24.375" customWidth="1"/>
    <col min="4" max="4" width="13.375" customWidth="1"/>
    <col min="5" max="5" width="17.625" customWidth="1"/>
    <col min="6" max="6" width="14.75" customWidth="1"/>
    <col min="7" max="8" width="13.375" customWidth="1"/>
    <col min="9" max="9" width="20.25" customWidth="1"/>
    <col min="10" max="10" width="7.75" customWidth="1"/>
    <col min="11" max="11" width="18.75" customWidth="1"/>
    <col min="12" max="12" width="10.875" customWidth="1"/>
    <col min="13" max="64" width="13.375" customWidth="1"/>
    <col min="65" max="65" width="9" customWidth="1"/>
  </cols>
  <sheetData>
    <row r="1" spans="1:26" ht="15.75" customHeight="1">
      <c r="A1" s="1"/>
      <c r="B1" s="1"/>
      <c r="C1" s="1"/>
      <c r="D1" s="1"/>
      <c r="E1" s="1"/>
      <c r="F1" s="1" t="s">
        <v>163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44108</v>
      </c>
      <c r="Y2" s="3"/>
      <c r="Z2" s="3"/>
    </row>
    <row r="3" spans="1:26" ht="15.75" customHeight="1">
      <c r="A3" s="45" t="s">
        <v>125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  <c r="Z3" s="3"/>
    </row>
    <row r="4" spans="1:26" ht="15.75" customHeight="1">
      <c r="A4" s="45" t="s">
        <v>2</v>
      </c>
      <c r="B4" s="45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152</v>
      </c>
      <c r="B5" s="45" t="s">
        <v>153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15.75" customHeight="1">
      <c r="A7" s="107" t="s">
        <v>119</v>
      </c>
      <c r="B7" s="108" t="s">
        <v>56</v>
      </c>
      <c r="C7" s="109" t="s">
        <v>57</v>
      </c>
      <c r="D7" s="110">
        <v>1746</v>
      </c>
      <c r="E7" s="111" t="s">
        <v>58</v>
      </c>
      <c r="F7" s="112" t="s">
        <v>164</v>
      </c>
      <c r="G7" s="112" t="s">
        <v>36</v>
      </c>
      <c r="H7" s="112" t="s">
        <v>37</v>
      </c>
      <c r="I7" s="112" t="s">
        <v>83</v>
      </c>
      <c r="J7" s="113" t="s">
        <v>165</v>
      </c>
      <c r="K7" s="112" t="s">
        <v>166</v>
      </c>
      <c r="L7" s="114">
        <v>44117</v>
      </c>
      <c r="M7" s="112"/>
      <c r="N7" s="115">
        <v>1005.48</v>
      </c>
      <c r="O7" s="112"/>
      <c r="P7" s="115">
        <v>1005.48</v>
      </c>
      <c r="Q7" s="11"/>
      <c r="R7" s="11"/>
      <c r="S7" s="11"/>
      <c r="T7" s="11"/>
      <c r="U7" s="11"/>
      <c r="V7" s="11"/>
      <c r="W7" s="11"/>
      <c r="X7" s="11"/>
      <c r="Y7" s="3"/>
      <c r="Z7" s="3"/>
    </row>
    <row r="8" spans="1:26" ht="15.75" customHeight="1">
      <c r="A8" s="107" t="s">
        <v>119</v>
      </c>
      <c r="B8" s="108" t="s">
        <v>56</v>
      </c>
      <c r="C8" s="112" t="s">
        <v>57</v>
      </c>
      <c r="D8" s="112">
        <v>1746</v>
      </c>
      <c r="E8" s="112" t="s">
        <v>58</v>
      </c>
      <c r="F8" s="112" t="s">
        <v>164</v>
      </c>
      <c r="G8" s="112" t="s">
        <v>36</v>
      </c>
      <c r="H8" s="112" t="s">
        <v>165</v>
      </c>
      <c r="I8" s="112" t="s">
        <v>166</v>
      </c>
      <c r="J8" s="113" t="s">
        <v>167</v>
      </c>
      <c r="K8" s="112" t="s">
        <v>168</v>
      </c>
      <c r="L8" s="114">
        <v>44118</v>
      </c>
      <c r="M8" s="112"/>
      <c r="N8" s="115">
        <v>457.88</v>
      </c>
      <c r="O8" s="112"/>
      <c r="P8" s="115">
        <v>457.88</v>
      </c>
      <c r="Q8" s="11"/>
      <c r="R8" s="11"/>
      <c r="S8" s="11"/>
      <c r="T8" s="11"/>
      <c r="U8" s="11"/>
      <c r="V8" s="11"/>
      <c r="W8" s="11"/>
      <c r="X8" s="11"/>
      <c r="Y8" s="3"/>
      <c r="Z8" s="3"/>
    </row>
    <row r="9" spans="1:26" ht="15.75" customHeight="1">
      <c r="A9" s="107" t="s">
        <v>119</v>
      </c>
      <c r="B9" s="108" t="s">
        <v>56</v>
      </c>
      <c r="C9" s="112" t="s">
        <v>57</v>
      </c>
      <c r="D9" s="112">
        <v>1746</v>
      </c>
      <c r="E9" s="112" t="s">
        <v>58</v>
      </c>
      <c r="F9" s="112" t="s">
        <v>164</v>
      </c>
      <c r="G9" s="112" t="s">
        <v>36</v>
      </c>
      <c r="H9" s="112" t="s">
        <v>167</v>
      </c>
      <c r="I9" s="112" t="s">
        <v>168</v>
      </c>
      <c r="J9" s="113" t="s">
        <v>37</v>
      </c>
      <c r="K9" s="112" t="s">
        <v>83</v>
      </c>
      <c r="L9" s="114"/>
      <c r="M9" s="114">
        <v>44119</v>
      </c>
      <c r="N9" s="115"/>
      <c r="O9" s="115">
        <v>981.36</v>
      </c>
      <c r="P9" s="115">
        <v>981.36</v>
      </c>
      <c r="Q9" s="11"/>
      <c r="R9" s="11"/>
      <c r="S9" s="11"/>
      <c r="T9" s="11"/>
      <c r="U9" s="11"/>
      <c r="V9" s="11"/>
      <c r="W9" s="11"/>
      <c r="X9" s="11"/>
      <c r="Y9" s="3"/>
      <c r="Z9" s="3"/>
    </row>
    <row r="10" spans="1:26" ht="30">
      <c r="A10" s="107" t="s">
        <v>169</v>
      </c>
      <c r="B10" s="108"/>
      <c r="C10" s="109" t="s">
        <v>170</v>
      </c>
      <c r="D10" s="116"/>
      <c r="E10" s="111" t="s">
        <v>171</v>
      </c>
      <c r="F10" s="117" t="s">
        <v>172</v>
      </c>
      <c r="G10" s="118" t="s">
        <v>172</v>
      </c>
      <c r="H10" s="107" t="s">
        <v>165</v>
      </c>
      <c r="I10" s="119" t="s">
        <v>166</v>
      </c>
      <c r="J10" s="108" t="s">
        <v>37</v>
      </c>
      <c r="K10" s="120" t="s">
        <v>83</v>
      </c>
      <c r="L10" s="121">
        <v>44125</v>
      </c>
      <c r="M10" s="121">
        <v>44127</v>
      </c>
      <c r="N10" s="122">
        <v>1139.04</v>
      </c>
      <c r="O10" s="123">
        <v>895</v>
      </c>
      <c r="P10" s="122">
        <f>O10+N10</f>
        <v>2034.04</v>
      </c>
      <c r="Q10" s="60"/>
      <c r="R10" s="65"/>
      <c r="S10" s="64"/>
      <c r="T10" s="65"/>
      <c r="U10" s="66"/>
      <c r="V10" s="65"/>
      <c r="W10" s="65"/>
      <c r="X10" s="23"/>
      <c r="Y10" s="3"/>
      <c r="Z10" s="3"/>
    </row>
    <row r="11" spans="1:26" ht="15.75" customHeight="1">
      <c r="A11" s="108"/>
      <c r="B11" s="108"/>
      <c r="C11" s="109"/>
      <c r="D11" s="116"/>
      <c r="E11" s="124"/>
      <c r="F11" s="117"/>
      <c r="G11" s="118"/>
      <c r="H11" s="107"/>
      <c r="I11" s="125"/>
      <c r="J11" s="108"/>
      <c r="K11" s="126"/>
      <c r="L11" s="108"/>
      <c r="M11" s="108"/>
      <c r="N11" s="123"/>
      <c r="O11" s="123"/>
      <c r="P11" s="123"/>
      <c r="Q11" s="21"/>
      <c r="R11" s="22"/>
      <c r="S11" s="21"/>
      <c r="T11" s="22"/>
      <c r="U11" s="27"/>
      <c r="V11" s="22"/>
      <c r="W11" s="22"/>
      <c r="X11" s="23"/>
      <c r="Y11" s="3"/>
      <c r="Z11" s="3"/>
    </row>
    <row r="12" spans="1:26" ht="15.75" customHeight="1">
      <c r="A12" s="27"/>
      <c r="B12" s="27"/>
      <c r="C12" s="24"/>
      <c r="D12" s="92"/>
      <c r="E12" s="96"/>
      <c r="F12" s="31"/>
      <c r="G12" s="17"/>
      <c r="H12" s="10"/>
      <c r="I12" s="97"/>
      <c r="J12" s="27"/>
      <c r="K12" s="98"/>
      <c r="L12" s="127"/>
      <c r="M12" s="27"/>
      <c r="N12" s="99"/>
      <c r="O12" s="99"/>
      <c r="P12" s="99"/>
      <c r="Q12" s="21"/>
      <c r="R12" s="22"/>
      <c r="S12" s="21"/>
      <c r="T12" s="22"/>
      <c r="U12" s="27"/>
      <c r="V12" s="22"/>
      <c r="W12" s="22"/>
      <c r="X12" s="23"/>
      <c r="Y12" s="3"/>
      <c r="Z12" s="3"/>
    </row>
    <row r="13" spans="1:26" ht="15.75" customHeight="1">
      <c r="A13" s="27"/>
      <c r="B13" s="27"/>
      <c r="C13" s="33"/>
      <c r="D13" s="92"/>
      <c r="E13" s="96"/>
      <c r="F13" s="31"/>
      <c r="G13" s="38"/>
      <c r="H13" s="27"/>
      <c r="I13" s="97"/>
      <c r="J13" s="27"/>
      <c r="K13" s="98"/>
      <c r="L13" s="127"/>
      <c r="M13" s="100"/>
      <c r="N13" s="101"/>
      <c r="O13" s="101"/>
      <c r="P13" s="101"/>
      <c r="Q13" s="21"/>
      <c r="R13" s="22"/>
      <c r="S13" s="21"/>
      <c r="T13" s="22"/>
      <c r="U13" s="27"/>
      <c r="V13" s="22"/>
      <c r="W13" s="22"/>
      <c r="X13" s="23"/>
      <c r="Y13" s="3"/>
      <c r="Z13" s="3"/>
    </row>
    <row r="14" spans="1:26" ht="15.75" customHeight="1">
      <c r="A14" s="27"/>
      <c r="B14" s="27"/>
      <c r="C14" s="33"/>
      <c r="D14" s="92"/>
      <c r="E14" s="96"/>
      <c r="F14" s="31"/>
      <c r="G14" s="38"/>
      <c r="H14" s="27"/>
      <c r="I14" s="97"/>
      <c r="J14" s="27"/>
      <c r="K14" s="98"/>
      <c r="L14" s="127"/>
      <c r="M14" s="100"/>
      <c r="N14" s="101"/>
      <c r="O14" s="101"/>
      <c r="P14" s="101"/>
      <c r="Q14" s="21"/>
      <c r="R14" s="22"/>
      <c r="S14" s="21"/>
      <c r="T14" s="22"/>
      <c r="U14" s="27"/>
      <c r="V14" s="22"/>
      <c r="W14" s="22"/>
      <c r="X14" s="23"/>
      <c r="Y14" s="3"/>
      <c r="Z14" s="3"/>
    </row>
    <row r="15" spans="1:26" ht="15.75" customHeight="1">
      <c r="A15" s="27"/>
      <c r="B15" s="27"/>
      <c r="C15" s="33"/>
      <c r="D15" s="92"/>
      <c r="E15" s="96"/>
      <c r="F15" s="31"/>
      <c r="G15" s="38"/>
      <c r="H15" s="27"/>
      <c r="I15" s="97"/>
      <c r="J15" s="27"/>
      <c r="K15" s="98"/>
      <c r="L15" s="127"/>
      <c r="M15" s="100"/>
      <c r="N15" s="101"/>
      <c r="O15" s="101"/>
      <c r="P15" s="101"/>
      <c r="Q15" s="21"/>
      <c r="R15" s="22"/>
      <c r="S15" s="21"/>
      <c r="T15" s="22"/>
      <c r="U15" s="27"/>
      <c r="V15" s="22"/>
      <c r="W15" s="22"/>
      <c r="X15" s="23"/>
      <c r="Y15" s="3"/>
      <c r="Z15" s="3"/>
    </row>
    <row r="16" spans="1:26" ht="15.75" customHeight="1">
      <c r="A16" s="27"/>
      <c r="B16" s="27"/>
      <c r="C16" s="33"/>
      <c r="D16" s="92"/>
      <c r="E16" s="96"/>
      <c r="F16" s="75"/>
      <c r="G16" s="38"/>
      <c r="H16" s="27"/>
      <c r="I16" s="97"/>
      <c r="J16" s="27"/>
      <c r="K16" s="98"/>
      <c r="L16" s="127"/>
      <c r="M16" s="27"/>
      <c r="N16" s="84"/>
      <c r="O16" s="84"/>
      <c r="P16" s="84"/>
      <c r="Q16" s="21"/>
      <c r="R16" s="22"/>
      <c r="S16" s="21"/>
      <c r="T16" s="22"/>
      <c r="U16" s="27"/>
      <c r="V16" s="22"/>
      <c r="W16" s="22"/>
      <c r="X16" s="23"/>
      <c r="Y16" s="3"/>
      <c r="Z16" s="3"/>
    </row>
    <row r="17" spans="1:26" ht="15.75" customHeight="1">
      <c r="A17" s="27"/>
      <c r="B17" s="27"/>
      <c r="C17" s="24"/>
      <c r="D17" s="92"/>
      <c r="E17" s="96"/>
      <c r="F17" s="89"/>
      <c r="G17" s="38"/>
      <c r="H17" s="27"/>
      <c r="I17" s="97"/>
      <c r="J17" s="27"/>
      <c r="K17" s="98"/>
      <c r="L17" s="128"/>
      <c r="M17" s="23"/>
      <c r="N17" s="28"/>
      <c r="O17" s="28"/>
      <c r="P17" s="28"/>
      <c r="Q17" s="21"/>
      <c r="R17" s="22"/>
      <c r="S17" s="27"/>
      <c r="T17" s="22"/>
      <c r="U17" s="27"/>
      <c r="V17" s="22"/>
      <c r="W17" s="22"/>
      <c r="X17" s="23"/>
      <c r="Y17" s="3"/>
      <c r="Z17" s="3"/>
    </row>
    <row r="18" spans="1:26" ht="15.75" customHeight="1">
      <c r="A18" s="39"/>
      <c r="B18" s="3"/>
      <c r="C18" s="40"/>
      <c r="G18" s="41"/>
      <c r="H18" s="41"/>
      <c r="I18" s="41"/>
      <c r="J18" s="4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3"/>
      <c r="B19" s="3"/>
      <c r="C19" s="40"/>
      <c r="G19" s="41"/>
      <c r="H19" s="41"/>
      <c r="I19" s="41"/>
      <c r="J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40"/>
      <c r="G20" s="41"/>
      <c r="H20" s="41"/>
      <c r="I20" s="41"/>
      <c r="J20" s="4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40"/>
      <c r="G21" s="41"/>
      <c r="H21" s="41"/>
      <c r="I21" s="41"/>
      <c r="J21" s="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40"/>
      <c r="G22" s="41"/>
      <c r="H22" s="41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40"/>
      <c r="G23" s="41"/>
      <c r="H23" s="41"/>
      <c r="I23" s="41"/>
      <c r="J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40"/>
      <c r="G24" s="41"/>
      <c r="H24" s="41"/>
      <c r="I24" s="41"/>
      <c r="J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40"/>
      <c r="G25" s="41"/>
      <c r="H25" s="129"/>
      <c r="I25" s="130"/>
      <c r="J25" s="129"/>
      <c r="K25" s="131"/>
      <c r="L25" s="129"/>
      <c r="M25" s="132"/>
      <c r="N25" s="13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40"/>
      <c r="G26" s="41"/>
      <c r="H26" s="133"/>
      <c r="I26" s="134"/>
      <c r="J26" s="135"/>
      <c r="K26" s="136"/>
      <c r="L26" s="136"/>
      <c r="M26" s="132"/>
      <c r="N26" s="13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40"/>
      <c r="G27" s="41"/>
      <c r="H27" s="133"/>
      <c r="I27" s="134"/>
      <c r="J27" s="135"/>
      <c r="K27" s="136"/>
      <c r="L27" s="136"/>
      <c r="M27" s="132"/>
      <c r="N27" s="13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40"/>
      <c r="G28" s="41"/>
      <c r="H28" s="133"/>
      <c r="I28" s="134"/>
      <c r="J28" s="135"/>
      <c r="K28" s="137"/>
      <c r="L28" s="137"/>
      <c r="M28" s="132"/>
      <c r="N28" s="13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40"/>
      <c r="G29" s="41"/>
      <c r="H29" s="134"/>
      <c r="I29" s="134"/>
      <c r="J29" s="134"/>
      <c r="K29" s="137"/>
      <c r="L29" s="137"/>
      <c r="M29" s="132"/>
      <c r="N29" s="13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40"/>
      <c r="G30" s="41"/>
      <c r="H30" s="133"/>
      <c r="I30" s="134"/>
      <c r="J30" s="134"/>
      <c r="K30" s="137"/>
      <c r="L30" s="137"/>
      <c r="M30" s="132"/>
      <c r="N30" s="13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40"/>
      <c r="G31" s="41"/>
      <c r="H31" s="134"/>
      <c r="I31" s="134"/>
      <c r="J31" s="134"/>
      <c r="K31" s="137"/>
      <c r="L31" s="137"/>
      <c r="M31" s="132"/>
      <c r="N31" s="13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40"/>
      <c r="G32" s="41"/>
      <c r="H32" s="134"/>
      <c r="I32" s="134"/>
      <c r="J32" s="134"/>
      <c r="K32" s="137"/>
      <c r="L32" s="137"/>
      <c r="M32" s="132"/>
      <c r="N32" s="13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40"/>
      <c r="G33" s="41"/>
      <c r="H33" s="134"/>
      <c r="I33" s="134"/>
      <c r="J33" s="134"/>
      <c r="K33" s="137"/>
      <c r="L33" s="137"/>
      <c r="M33" s="132"/>
      <c r="N33" s="13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40"/>
      <c r="G34" s="41"/>
      <c r="H34" s="134"/>
      <c r="I34" s="134"/>
      <c r="J34" s="134"/>
      <c r="K34" s="137"/>
      <c r="L34" s="137"/>
      <c r="M34" s="132"/>
      <c r="N34" s="13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40"/>
      <c r="G35" s="41"/>
      <c r="H35" s="134"/>
      <c r="I35" s="134"/>
      <c r="J35" s="134"/>
      <c r="K35" s="137"/>
      <c r="L35" s="137"/>
      <c r="M35" s="132"/>
      <c r="N35" s="13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40"/>
      <c r="G36" s="41"/>
      <c r="H36" s="134"/>
      <c r="I36" s="134"/>
      <c r="J36" s="134"/>
      <c r="K36" s="137"/>
      <c r="L36" s="137"/>
      <c r="M36" s="132"/>
      <c r="N36" s="13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40"/>
      <c r="G37" s="41"/>
      <c r="H37" s="134"/>
      <c r="I37" s="134"/>
      <c r="J37" s="134"/>
      <c r="K37" s="137"/>
      <c r="L37" s="137"/>
      <c r="M37" s="132"/>
      <c r="N37" s="13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40"/>
      <c r="G38" s="41"/>
      <c r="H38" s="134"/>
      <c r="I38" s="134"/>
      <c r="J38" s="134"/>
      <c r="K38" s="137"/>
      <c r="L38" s="137"/>
      <c r="M38" s="132"/>
      <c r="N38" s="13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137"/>
      <c r="I39" s="137"/>
      <c r="J39" s="137"/>
      <c r="K39" s="137"/>
      <c r="L39" s="137"/>
      <c r="M39" s="132"/>
      <c r="N39" s="13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137"/>
      <c r="I40" s="137"/>
      <c r="J40" s="137"/>
      <c r="K40" s="137"/>
      <c r="L40" s="137"/>
      <c r="M40" s="132"/>
      <c r="N40" s="13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132"/>
      <c r="I41" s="132"/>
      <c r="J41" s="132"/>
      <c r="K41" s="132"/>
      <c r="L41" s="132"/>
      <c r="M41" s="132"/>
      <c r="N41" s="13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132"/>
      <c r="I42" s="132"/>
      <c r="J42" s="132"/>
      <c r="K42" s="132"/>
      <c r="L42" s="132"/>
      <c r="M42" s="132"/>
      <c r="N42" s="13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/>
    <row r="189" spans="1:26" ht="15.75" customHeight="1"/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28">
    <mergeCell ref="P5:P6"/>
    <mergeCell ref="Q5:R5"/>
    <mergeCell ref="S5:T5"/>
    <mergeCell ref="U5:U6"/>
    <mergeCell ref="V5:V6"/>
    <mergeCell ref="N16:P16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3622047" right="0.511811023622047" top="0.7874015748031491" bottom="0.7874015748031491" header="0.31535433070866109" footer="0.3153543307086610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3"/>
  <sheetViews>
    <sheetView workbookViewId="0"/>
  </sheetViews>
  <sheetFormatPr defaultRowHeight="14.25"/>
  <cols>
    <col min="1" max="1" width="13.375" customWidth="1"/>
    <col min="2" max="2" width="18.25" customWidth="1"/>
    <col min="3" max="3" width="24.375" customWidth="1"/>
    <col min="4" max="4" width="13.375" customWidth="1"/>
    <col min="5" max="5" width="17.625" customWidth="1"/>
    <col min="6" max="6" width="24.625" customWidth="1"/>
    <col min="7" max="64" width="13.375" customWidth="1"/>
    <col min="65" max="65" width="9" customWidth="1"/>
  </cols>
  <sheetData>
    <row r="1" spans="1:26" ht="15.75" customHeight="1">
      <c r="A1" s="1"/>
      <c r="B1" s="1"/>
      <c r="C1" s="1"/>
      <c r="D1" s="1"/>
      <c r="E1" s="1"/>
      <c r="F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44139</v>
      </c>
      <c r="Y2" s="3"/>
      <c r="Z2" s="3"/>
    </row>
    <row r="3" spans="1:26" ht="15.75" customHeight="1">
      <c r="A3" s="45" t="s">
        <v>125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  <c r="Z3" s="3"/>
    </row>
    <row r="4" spans="1:26" ht="15.75" customHeight="1">
      <c r="A4" s="44" t="s">
        <v>2</v>
      </c>
      <c r="B4" s="44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152</v>
      </c>
      <c r="B5" s="45" t="s">
        <v>153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15.75" customHeight="1">
      <c r="A7" s="108" t="s">
        <v>56</v>
      </c>
      <c r="B7" s="109" t="s">
        <v>57</v>
      </c>
      <c r="C7" s="110">
        <v>1746</v>
      </c>
      <c r="D7" s="111" t="s">
        <v>58</v>
      </c>
      <c r="E7" s="112" t="s">
        <v>58</v>
      </c>
      <c r="F7" s="112" t="s">
        <v>173</v>
      </c>
      <c r="G7" s="112" t="s">
        <v>36</v>
      </c>
      <c r="H7" s="112" t="s">
        <v>37</v>
      </c>
      <c r="I7" s="113" t="s">
        <v>83</v>
      </c>
      <c r="J7" s="112" t="s">
        <v>165</v>
      </c>
      <c r="K7" s="114" t="s">
        <v>174</v>
      </c>
      <c r="L7" s="138">
        <v>44138</v>
      </c>
      <c r="M7" s="139">
        <v>44138</v>
      </c>
      <c r="N7" s="140">
        <v>879.52</v>
      </c>
      <c r="O7" s="141">
        <v>661.47</v>
      </c>
      <c r="P7" s="142">
        <f>O7+N7</f>
        <v>1540.99</v>
      </c>
      <c r="Q7" s="11"/>
      <c r="R7" s="11"/>
      <c r="S7" s="11"/>
      <c r="T7" s="11"/>
      <c r="U7" s="11"/>
      <c r="V7" s="11"/>
      <c r="W7" s="11"/>
      <c r="X7" s="11"/>
      <c r="Y7" s="3"/>
      <c r="Z7" s="3"/>
    </row>
    <row r="8" spans="1:26" ht="15.75" customHeight="1">
      <c r="A8" s="143" t="s">
        <v>94</v>
      </c>
      <c r="B8" s="144" t="s">
        <v>175</v>
      </c>
      <c r="C8" s="145">
        <v>1504</v>
      </c>
      <c r="D8" s="145" t="s">
        <v>113</v>
      </c>
      <c r="E8" s="145" t="s">
        <v>176</v>
      </c>
      <c r="F8" s="112" t="s">
        <v>173</v>
      </c>
      <c r="G8" s="145" t="s">
        <v>36</v>
      </c>
      <c r="H8" s="112" t="s">
        <v>37</v>
      </c>
      <c r="I8" s="113" t="s">
        <v>83</v>
      </c>
      <c r="J8" s="112" t="s">
        <v>165</v>
      </c>
      <c r="K8" s="114" t="s">
        <v>174</v>
      </c>
      <c r="L8" s="138">
        <v>44138</v>
      </c>
      <c r="M8" s="139">
        <v>44138</v>
      </c>
      <c r="N8" s="146">
        <v>879.52</v>
      </c>
      <c r="O8" s="141">
        <v>661.47</v>
      </c>
      <c r="P8" s="142">
        <f>O8+N8</f>
        <v>1540.99</v>
      </c>
      <c r="Q8" s="145"/>
      <c r="R8" s="145"/>
      <c r="S8" s="145"/>
      <c r="T8" s="145"/>
      <c r="U8" s="145"/>
      <c r="V8" s="145"/>
      <c r="W8" s="11"/>
      <c r="X8" s="11"/>
      <c r="Y8" s="3"/>
      <c r="Z8" s="3"/>
    </row>
    <row r="9" spans="1:26" ht="15.75" customHeight="1">
      <c r="A9" s="108" t="s">
        <v>56</v>
      </c>
      <c r="B9" s="109" t="s">
        <v>57</v>
      </c>
      <c r="C9" s="110">
        <v>1746</v>
      </c>
      <c r="D9" s="111" t="s">
        <v>58</v>
      </c>
      <c r="E9" s="112" t="s">
        <v>58</v>
      </c>
      <c r="F9" s="112" t="s">
        <v>177</v>
      </c>
      <c r="G9" s="112" t="s">
        <v>36</v>
      </c>
      <c r="H9" s="112" t="s">
        <v>37</v>
      </c>
      <c r="I9" s="113" t="s">
        <v>83</v>
      </c>
      <c r="J9" s="112" t="s">
        <v>165</v>
      </c>
      <c r="K9" s="114" t="s">
        <v>174</v>
      </c>
      <c r="L9" s="138">
        <v>44157</v>
      </c>
      <c r="M9" s="139">
        <v>44159</v>
      </c>
      <c r="N9" s="140">
        <v>991.18</v>
      </c>
      <c r="O9" s="141">
        <v>352.25</v>
      </c>
      <c r="P9" s="142">
        <f>O9+N9</f>
        <v>1343.4299999999998</v>
      </c>
      <c r="Q9" s="11"/>
      <c r="R9" s="11"/>
      <c r="S9" s="11"/>
      <c r="T9" s="22"/>
      <c r="U9" s="27"/>
      <c r="V9" s="22"/>
      <c r="W9" s="22"/>
      <c r="X9" s="23"/>
      <c r="Y9" s="3"/>
      <c r="Z9" s="3"/>
    </row>
    <row r="10" spans="1:26" ht="15.75" customHeight="1">
      <c r="A10" s="143" t="s">
        <v>94</v>
      </c>
      <c r="B10" s="144" t="s">
        <v>175</v>
      </c>
      <c r="C10" s="145">
        <v>1504</v>
      </c>
      <c r="D10" s="145" t="s">
        <v>113</v>
      </c>
      <c r="E10" s="145" t="s">
        <v>178</v>
      </c>
      <c r="F10" s="112" t="s">
        <v>177</v>
      </c>
      <c r="G10" s="112" t="s">
        <v>36</v>
      </c>
      <c r="H10" s="112" t="s">
        <v>37</v>
      </c>
      <c r="I10" s="113" t="s">
        <v>83</v>
      </c>
      <c r="J10" s="112" t="s">
        <v>165</v>
      </c>
      <c r="K10" s="114" t="s">
        <v>174</v>
      </c>
      <c r="L10" s="147">
        <v>44158</v>
      </c>
      <c r="M10" s="139">
        <v>44159</v>
      </c>
      <c r="N10" s="148">
        <v>565.66999999999996</v>
      </c>
      <c r="O10" s="148">
        <v>565.66999999999996</v>
      </c>
      <c r="P10" s="142">
        <f>O10+N10</f>
        <v>1131.3399999999999</v>
      </c>
      <c r="Q10" s="21"/>
      <c r="R10" s="22"/>
      <c r="S10" s="21"/>
      <c r="T10" s="22"/>
      <c r="U10" s="27"/>
      <c r="V10" s="22"/>
      <c r="W10" s="22"/>
      <c r="X10" s="23"/>
      <c r="Y10" s="3"/>
      <c r="Z10" s="3"/>
    </row>
    <row r="11" spans="1:26" ht="15.75" customHeight="1">
      <c r="A11" s="27"/>
      <c r="B11" s="27"/>
      <c r="C11" s="33"/>
      <c r="D11" s="92"/>
      <c r="E11" s="96"/>
      <c r="F11" s="31"/>
      <c r="G11" s="38"/>
      <c r="H11" s="27"/>
      <c r="I11" s="97"/>
      <c r="J11" s="27"/>
      <c r="K11" s="98"/>
      <c r="L11" s="30"/>
      <c r="M11" s="100"/>
      <c r="N11" s="101"/>
      <c r="O11" s="101"/>
      <c r="P11" s="149"/>
      <c r="Q11" s="21"/>
      <c r="R11" s="22"/>
      <c r="S11" s="21"/>
      <c r="T11" s="22"/>
      <c r="U11" s="27"/>
      <c r="V11" s="22"/>
      <c r="W11" s="22"/>
      <c r="X11" s="23"/>
      <c r="Y11" s="3"/>
      <c r="Z11" s="3"/>
    </row>
    <row r="12" spans="1:26" ht="15.75" customHeight="1">
      <c r="A12" s="27"/>
      <c r="B12" s="27"/>
      <c r="C12" s="33"/>
      <c r="D12" s="92"/>
      <c r="E12" s="96"/>
      <c r="F12" s="31"/>
      <c r="G12" s="38"/>
      <c r="H12" s="27"/>
      <c r="I12" s="97"/>
      <c r="J12" s="27"/>
      <c r="K12" s="98"/>
      <c r="L12" s="30"/>
      <c r="M12" s="100"/>
      <c r="N12" s="101"/>
      <c r="O12" s="101"/>
      <c r="P12" s="149"/>
      <c r="Q12" s="21"/>
      <c r="R12" s="22"/>
      <c r="S12" s="21"/>
      <c r="T12" s="22"/>
      <c r="U12" s="27"/>
      <c r="V12" s="22"/>
      <c r="W12" s="22"/>
      <c r="X12" s="23"/>
      <c r="Y12" s="3"/>
      <c r="Z12" s="3"/>
    </row>
    <row r="13" spans="1:26" ht="15.75" customHeight="1">
      <c r="A13" s="27"/>
      <c r="B13" s="27"/>
      <c r="C13" s="33"/>
      <c r="D13" s="92"/>
      <c r="E13" s="96"/>
      <c r="F13" s="31"/>
      <c r="G13" s="38"/>
      <c r="H13" s="27"/>
      <c r="I13" s="97"/>
      <c r="J13" s="27"/>
      <c r="K13" s="98"/>
      <c r="L13" s="30"/>
      <c r="M13" s="100"/>
      <c r="N13" s="101"/>
      <c r="O13" s="101"/>
      <c r="P13" s="101"/>
      <c r="Q13" s="21"/>
      <c r="R13" s="22"/>
      <c r="S13" s="21"/>
      <c r="T13" s="22"/>
      <c r="U13" s="27"/>
      <c r="V13" s="22"/>
      <c r="W13" s="22"/>
      <c r="X13" s="23"/>
      <c r="Y13" s="3"/>
      <c r="Z13" s="3"/>
    </row>
    <row r="14" spans="1:26" ht="15.75" customHeight="1">
      <c r="A14" s="27"/>
      <c r="B14" s="27"/>
      <c r="C14" s="33"/>
      <c r="D14" s="92"/>
      <c r="E14" s="96"/>
      <c r="F14" s="75"/>
      <c r="G14" s="38"/>
      <c r="H14" s="27"/>
      <c r="I14" s="97"/>
      <c r="J14" s="27"/>
      <c r="K14" s="98"/>
      <c r="L14" s="27"/>
      <c r="M14" s="27"/>
      <c r="N14" s="84"/>
      <c r="O14" s="84"/>
      <c r="P14" s="84"/>
      <c r="Q14" s="21"/>
      <c r="R14" s="22"/>
      <c r="S14" s="21"/>
      <c r="T14" s="22"/>
      <c r="U14" s="27"/>
      <c r="V14" s="22"/>
      <c r="W14" s="22"/>
      <c r="X14" s="23"/>
      <c r="Y14" s="3"/>
      <c r="Z14" s="3"/>
    </row>
    <row r="15" spans="1:26" ht="15.75" customHeight="1">
      <c r="A15" s="27"/>
      <c r="B15" s="27"/>
      <c r="C15" s="24"/>
      <c r="D15" s="92"/>
      <c r="E15" s="96"/>
      <c r="F15" s="89"/>
      <c r="G15" s="38"/>
      <c r="H15" s="27"/>
      <c r="I15" s="97"/>
      <c r="J15" s="27"/>
      <c r="K15" s="98"/>
      <c r="L15" s="23"/>
      <c r="M15" s="23"/>
      <c r="N15" s="28"/>
      <c r="O15" s="28"/>
      <c r="P15" s="28"/>
      <c r="Q15" s="21"/>
      <c r="R15" s="22"/>
      <c r="S15" s="27"/>
      <c r="T15" s="22"/>
      <c r="U15" s="27"/>
      <c r="V15" s="22"/>
      <c r="W15" s="22"/>
      <c r="X15" s="23"/>
      <c r="Y15" s="3"/>
      <c r="Z15" s="3"/>
    </row>
    <row r="16" spans="1:26" ht="15.75" customHeight="1">
      <c r="A16" s="3"/>
      <c r="B16" s="3"/>
      <c r="C16" s="40"/>
      <c r="G16" s="41"/>
      <c r="H16" s="41"/>
      <c r="I16" s="41"/>
      <c r="J16" s="4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3"/>
      <c r="B17" s="3"/>
      <c r="C17" s="40"/>
      <c r="G17" s="41"/>
      <c r="H17" s="41"/>
      <c r="I17" s="41"/>
      <c r="J17" s="4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3"/>
      <c r="B18" s="3"/>
      <c r="C18" s="40"/>
      <c r="G18" s="41"/>
      <c r="H18" s="41"/>
      <c r="I18" s="41"/>
      <c r="J18" s="4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3"/>
      <c r="B19" s="3"/>
      <c r="C19" s="40"/>
      <c r="G19" s="41"/>
      <c r="H19" s="41"/>
      <c r="I19" s="41"/>
      <c r="J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40"/>
      <c r="G20" s="41"/>
      <c r="H20" s="41"/>
      <c r="I20" s="41"/>
      <c r="J20" s="4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40"/>
      <c r="G21" s="41"/>
      <c r="H21" s="41"/>
      <c r="I21" s="41"/>
      <c r="J21" s="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40"/>
      <c r="G22" s="41"/>
      <c r="H22" s="41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40"/>
      <c r="G23" s="41"/>
      <c r="H23" s="41"/>
      <c r="I23" s="41"/>
      <c r="J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40"/>
      <c r="G24" s="41"/>
      <c r="H24" s="41"/>
      <c r="I24" s="41"/>
      <c r="J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40"/>
      <c r="G25" s="41"/>
      <c r="H25" s="41"/>
      <c r="I25" s="41"/>
      <c r="J25" s="4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40"/>
      <c r="G26" s="41"/>
      <c r="H26" s="41"/>
      <c r="I26" s="41"/>
      <c r="J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40"/>
      <c r="G27" s="41"/>
      <c r="H27" s="41"/>
      <c r="I27" s="41"/>
      <c r="J27" s="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40"/>
      <c r="G28" s="41"/>
      <c r="H28" s="41"/>
      <c r="I28" s="41"/>
      <c r="J28" s="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40"/>
      <c r="G29" s="41"/>
      <c r="H29" s="41"/>
      <c r="I29" s="41"/>
      <c r="J29" s="4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40"/>
      <c r="G30" s="41"/>
      <c r="H30" s="41"/>
      <c r="I30" s="41"/>
      <c r="J30" s="4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40"/>
      <c r="G31" s="41"/>
      <c r="H31" s="41"/>
      <c r="I31" s="41"/>
      <c r="J31" s="4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40"/>
      <c r="G32" s="41"/>
      <c r="H32" s="41"/>
      <c r="I32" s="41"/>
      <c r="J32" s="4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40"/>
      <c r="G33" s="41"/>
      <c r="H33" s="41"/>
      <c r="I33" s="41"/>
      <c r="J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40"/>
      <c r="G34" s="41"/>
      <c r="H34" s="41"/>
      <c r="I34" s="41"/>
      <c r="J34" s="4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40"/>
      <c r="G35" s="41"/>
      <c r="H35" s="41"/>
      <c r="I35" s="41"/>
      <c r="J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40"/>
      <c r="G36" s="41"/>
      <c r="H36" s="41"/>
      <c r="I36" s="41"/>
      <c r="J36" s="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/>
    <row r="187" spans="1:26" ht="15.75" customHeight="1"/>
    <row r="188" spans="1:26" ht="15.75" customHeight="1"/>
    <row r="189" spans="1:26" ht="15.75" customHeight="1"/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</sheetData>
  <mergeCells count="28">
    <mergeCell ref="P5:P6"/>
    <mergeCell ref="Q5:R5"/>
    <mergeCell ref="S5:T5"/>
    <mergeCell ref="U5:U6"/>
    <mergeCell ref="V5:V6"/>
    <mergeCell ref="N14:P14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4" right="0.511811024" top="0.78740157500000008" bottom="0.78740157500000008" header="0.31496062000000008" footer="0.3149606200000000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6"/>
  <sheetViews>
    <sheetView workbookViewId="0"/>
  </sheetViews>
  <sheetFormatPr defaultRowHeight="14.25"/>
  <cols>
    <col min="1" max="2" width="13.375" customWidth="1"/>
    <col min="3" max="3" width="24.375" customWidth="1"/>
    <col min="4" max="4" width="13.375" customWidth="1"/>
    <col min="5" max="5" width="17.625" customWidth="1"/>
    <col min="6" max="6" width="24.625" customWidth="1"/>
    <col min="7" max="9" width="13.375" customWidth="1"/>
    <col min="10" max="10" width="36.375" customWidth="1"/>
    <col min="11" max="64" width="13.375" customWidth="1"/>
    <col min="65" max="65" width="9" customWidth="1"/>
  </cols>
  <sheetData>
    <row r="1" spans="1:26" ht="15.75" customHeight="1">
      <c r="A1" s="1"/>
      <c r="B1" s="1"/>
      <c r="C1" s="150" t="s">
        <v>151</v>
      </c>
      <c r="D1" s="95"/>
      <c r="E1" s="95"/>
      <c r="F1" s="1"/>
      <c r="G1" s="1"/>
      <c r="H1" s="1"/>
      <c r="I1" s="1"/>
      <c r="J1" s="1"/>
      <c r="K1" s="1"/>
      <c r="L1" s="151" t="s">
        <v>179</v>
      </c>
      <c r="M1" s="95"/>
      <c r="N1" s="95"/>
      <c r="O1" s="95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44169</v>
      </c>
      <c r="Y2" s="3"/>
      <c r="Z2" s="3"/>
    </row>
    <row r="3" spans="1:26" ht="15.75" customHeight="1">
      <c r="A3" s="45" t="s">
        <v>125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  <c r="Z3" s="3"/>
    </row>
    <row r="4" spans="1:26" ht="15.75" customHeight="1">
      <c r="A4" s="45" t="s">
        <v>2</v>
      </c>
      <c r="B4" s="45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152</v>
      </c>
      <c r="B5" s="45" t="s">
        <v>153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15.75" customHeight="1">
      <c r="A7" s="27"/>
      <c r="B7" s="27"/>
      <c r="C7" s="11"/>
      <c r="D7" s="11"/>
      <c r="E7" s="11"/>
      <c r="F7" s="11"/>
      <c r="G7" s="11"/>
      <c r="H7" s="11"/>
      <c r="I7" s="11"/>
      <c r="J7" s="11"/>
      <c r="K7" s="11"/>
      <c r="L7" s="8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3"/>
      <c r="Z7" s="3"/>
    </row>
    <row r="8" spans="1:26" ht="15.75" customHeight="1">
      <c r="A8" s="27"/>
      <c r="B8" s="27"/>
      <c r="C8" s="11"/>
      <c r="D8" s="11"/>
      <c r="E8" s="11"/>
      <c r="F8" s="11"/>
      <c r="G8" s="11"/>
      <c r="H8" s="11"/>
      <c r="I8" s="11"/>
      <c r="J8" s="11"/>
      <c r="K8" s="11"/>
      <c r="L8" s="8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3"/>
      <c r="Z8" s="3"/>
    </row>
    <row r="9" spans="1:26" ht="15.75" customHeight="1">
      <c r="A9" s="27"/>
      <c r="B9" s="27"/>
      <c r="C9" s="11"/>
      <c r="D9" s="11"/>
      <c r="E9" s="11"/>
      <c r="F9" s="11"/>
      <c r="G9" s="11"/>
      <c r="H9" s="11"/>
      <c r="I9" s="11"/>
      <c r="J9" s="11"/>
      <c r="K9" s="11"/>
      <c r="L9" s="87"/>
      <c r="M9" s="87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3"/>
      <c r="Z9" s="3"/>
    </row>
    <row r="10" spans="1:26" ht="15.75" customHeight="1">
      <c r="A10" s="27"/>
      <c r="B10" s="27"/>
      <c r="C10" s="24"/>
      <c r="D10" s="92"/>
      <c r="E10" s="96"/>
      <c r="F10" s="31"/>
      <c r="G10" s="17"/>
      <c r="H10" s="10"/>
      <c r="I10" s="97"/>
      <c r="J10" s="27"/>
      <c r="K10" s="98"/>
      <c r="L10" s="27"/>
      <c r="M10" s="27"/>
      <c r="N10" s="28"/>
      <c r="O10" s="28"/>
      <c r="P10" s="28"/>
      <c r="Q10" s="21"/>
      <c r="R10" s="22"/>
      <c r="S10" s="21"/>
      <c r="T10" s="22"/>
      <c r="U10" s="27"/>
      <c r="V10" s="22"/>
      <c r="W10" s="22"/>
      <c r="X10" s="23"/>
      <c r="Y10" s="3"/>
      <c r="Z10" s="3"/>
    </row>
    <row r="11" spans="1:26" ht="15.75" customHeight="1">
      <c r="A11" s="27"/>
      <c r="B11" s="27"/>
      <c r="C11" s="24"/>
      <c r="D11" s="92"/>
      <c r="E11" s="96"/>
      <c r="F11" s="31"/>
      <c r="G11" s="17"/>
      <c r="H11" s="10"/>
      <c r="I11" s="97"/>
      <c r="J11" s="27"/>
      <c r="K11" s="98"/>
      <c r="L11" s="27"/>
      <c r="M11" s="27"/>
      <c r="N11" s="28"/>
      <c r="O11" s="28"/>
      <c r="P11" s="28"/>
      <c r="Q11" s="21"/>
      <c r="R11" s="22"/>
      <c r="S11" s="21"/>
      <c r="T11" s="22"/>
      <c r="U11" s="27"/>
      <c r="V11" s="22"/>
      <c r="W11" s="22"/>
      <c r="X11" s="23"/>
      <c r="Y11" s="3"/>
      <c r="Z11" s="3"/>
    </row>
    <row r="12" spans="1:26" ht="15.75" customHeight="1">
      <c r="A12" s="27"/>
      <c r="B12" s="27"/>
      <c r="C12" s="24"/>
      <c r="D12" s="92"/>
      <c r="E12" s="96"/>
      <c r="F12" s="31"/>
      <c r="G12" s="17"/>
      <c r="H12" s="10"/>
      <c r="I12" s="97"/>
      <c r="J12" s="27"/>
      <c r="K12" s="98"/>
      <c r="L12" s="27"/>
      <c r="M12" s="27"/>
      <c r="N12" s="28"/>
      <c r="O12" s="28"/>
      <c r="P12" s="28"/>
      <c r="Q12" s="21"/>
      <c r="R12" s="22"/>
      <c r="S12" s="21"/>
      <c r="T12" s="22"/>
      <c r="U12" s="27"/>
      <c r="V12" s="22"/>
      <c r="W12" s="22"/>
      <c r="X12" s="23"/>
      <c r="Y12" s="3"/>
      <c r="Z12" s="3"/>
    </row>
    <row r="13" spans="1:26" ht="15.75" customHeight="1">
      <c r="A13" s="27"/>
      <c r="B13" s="27"/>
      <c r="C13" s="24"/>
      <c r="D13" s="92"/>
      <c r="E13" s="96"/>
      <c r="F13" s="31"/>
      <c r="G13" s="17"/>
      <c r="H13" s="10"/>
      <c r="I13" s="97"/>
      <c r="J13" s="27"/>
      <c r="K13" s="98"/>
      <c r="L13" s="27"/>
      <c r="M13" s="27"/>
      <c r="N13" s="99"/>
      <c r="O13" s="99"/>
      <c r="P13" s="99"/>
      <c r="Q13" s="21"/>
      <c r="R13" s="22"/>
      <c r="S13" s="21"/>
      <c r="T13" s="22"/>
      <c r="U13" s="27"/>
      <c r="V13" s="22"/>
      <c r="W13" s="22"/>
      <c r="X13" s="23"/>
      <c r="Y13" s="3"/>
      <c r="Z13" s="3"/>
    </row>
    <row r="14" spans="1:26" ht="15.75" customHeight="1">
      <c r="A14" s="27"/>
      <c r="B14" s="27"/>
      <c r="C14" s="33"/>
      <c r="D14" s="92"/>
      <c r="E14" s="96"/>
      <c r="F14" s="31"/>
      <c r="G14" s="38"/>
      <c r="H14" s="27"/>
      <c r="I14" s="97"/>
      <c r="J14" s="27"/>
      <c r="K14" s="98"/>
      <c r="L14" s="30"/>
      <c r="M14" s="100"/>
      <c r="N14" s="101"/>
      <c r="O14" s="101"/>
      <c r="P14" s="101"/>
      <c r="Q14" s="21"/>
      <c r="R14" s="22"/>
      <c r="S14" s="21"/>
      <c r="T14" s="22"/>
      <c r="U14" s="27"/>
      <c r="V14" s="22"/>
      <c r="W14" s="22"/>
      <c r="X14" s="23"/>
      <c r="Y14" s="3"/>
      <c r="Z14" s="3"/>
    </row>
    <row r="15" spans="1:26" ht="15.75" customHeight="1">
      <c r="A15" s="27"/>
      <c r="B15" s="27"/>
      <c r="C15" s="33"/>
      <c r="D15" s="92"/>
      <c r="E15" s="96"/>
      <c r="F15" s="31"/>
      <c r="G15" s="38"/>
      <c r="H15" s="27"/>
      <c r="I15" s="97"/>
      <c r="J15" s="27"/>
      <c r="K15" s="98"/>
      <c r="L15" s="30"/>
      <c r="M15" s="100"/>
      <c r="N15" s="101"/>
      <c r="O15" s="101"/>
      <c r="P15" s="101"/>
      <c r="Q15" s="21"/>
      <c r="R15" s="22"/>
      <c r="S15" s="21"/>
      <c r="T15" s="22"/>
      <c r="U15" s="27"/>
      <c r="V15" s="22"/>
      <c r="W15" s="22"/>
      <c r="X15" s="23"/>
      <c r="Y15" s="3"/>
      <c r="Z15" s="3"/>
    </row>
    <row r="16" spans="1:26" ht="15.75" customHeight="1">
      <c r="A16" s="27"/>
      <c r="B16" s="27"/>
      <c r="C16" s="33"/>
      <c r="D16" s="92"/>
      <c r="E16" s="96"/>
      <c r="F16" s="31"/>
      <c r="G16" s="38"/>
      <c r="H16" s="27"/>
      <c r="I16" s="97"/>
      <c r="J16" s="27"/>
      <c r="K16" s="98"/>
      <c r="L16" s="30"/>
      <c r="M16" s="100"/>
      <c r="N16" s="101"/>
      <c r="O16" s="101"/>
      <c r="P16" s="101"/>
      <c r="Q16" s="21"/>
      <c r="R16" s="22"/>
      <c r="S16" s="21"/>
      <c r="T16" s="22"/>
      <c r="U16" s="27"/>
      <c r="V16" s="22"/>
      <c r="W16" s="22"/>
      <c r="X16" s="23"/>
      <c r="Y16" s="3"/>
      <c r="Z16" s="3"/>
    </row>
    <row r="17" spans="1:26" ht="15.75" customHeight="1">
      <c r="A17" s="27"/>
      <c r="B17" s="27"/>
      <c r="C17" s="33"/>
      <c r="D17" s="92"/>
      <c r="E17" s="96"/>
      <c r="F17" s="75"/>
      <c r="G17" s="38"/>
      <c r="H17" s="27"/>
      <c r="I17" s="97"/>
      <c r="J17" s="27"/>
      <c r="K17" s="98"/>
      <c r="L17" s="27"/>
      <c r="M17" s="27"/>
      <c r="N17" s="84"/>
      <c r="O17" s="84"/>
      <c r="P17" s="84"/>
      <c r="Q17" s="21"/>
      <c r="R17" s="22"/>
      <c r="S17" s="21"/>
      <c r="T17" s="22"/>
      <c r="U17" s="27"/>
      <c r="V17" s="22"/>
      <c r="W17" s="22"/>
      <c r="X17" s="23"/>
      <c r="Y17" s="3"/>
      <c r="Z17" s="3"/>
    </row>
    <row r="18" spans="1:26" ht="15.75" customHeight="1">
      <c r="A18" s="27"/>
      <c r="B18" s="27"/>
      <c r="C18" s="24"/>
      <c r="D18" s="92"/>
      <c r="E18" s="96"/>
      <c r="F18" s="89"/>
      <c r="G18" s="38"/>
      <c r="H18" s="27"/>
      <c r="I18" s="97"/>
      <c r="J18" s="27"/>
      <c r="K18" s="98"/>
      <c r="L18" s="23"/>
      <c r="M18" s="23"/>
      <c r="N18" s="28"/>
      <c r="O18" s="28"/>
      <c r="P18" s="28"/>
      <c r="Q18" s="21"/>
      <c r="R18" s="22"/>
      <c r="S18" s="27"/>
      <c r="T18" s="22"/>
      <c r="U18" s="27"/>
      <c r="V18" s="22"/>
      <c r="W18" s="22"/>
      <c r="X18" s="23"/>
      <c r="Y18" s="3"/>
      <c r="Z18" s="3"/>
    </row>
    <row r="19" spans="1:26" ht="15.75" customHeight="1">
      <c r="A19" s="3"/>
      <c r="B19" s="3"/>
      <c r="C19" s="40"/>
      <c r="G19" s="41"/>
      <c r="H19" s="41"/>
      <c r="I19" s="41"/>
      <c r="J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40"/>
      <c r="G20" s="41"/>
      <c r="H20" s="41"/>
      <c r="I20" s="41"/>
      <c r="J20" s="4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40"/>
      <c r="G21" s="41"/>
      <c r="H21" s="41"/>
      <c r="I21" s="41"/>
      <c r="J21" s="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40"/>
      <c r="G22" s="41"/>
      <c r="H22" s="41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40"/>
      <c r="G23" s="41"/>
      <c r="H23" s="41"/>
      <c r="I23" s="41"/>
      <c r="J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40"/>
      <c r="G24" s="41"/>
      <c r="H24" s="41"/>
      <c r="I24" s="41"/>
      <c r="J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40"/>
      <c r="G25" s="41"/>
      <c r="H25" s="41"/>
      <c r="I25" s="41"/>
      <c r="J25" s="4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40"/>
      <c r="G26" s="41"/>
      <c r="H26" s="41"/>
      <c r="I26" s="41"/>
      <c r="J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40"/>
      <c r="G27" s="41"/>
      <c r="H27" s="41"/>
      <c r="I27" s="41"/>
      <c r="J27" s="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40"/>
      <c r="G28" s="41"/>
      <c r="H28" s="41"/>
      <c r="I28" s="41"/>
      <c r="J28" s="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40"/>
      <c r="G29" s="41"/>
      <c r="H29" s="41"/>
      <c r="I29" s="41"/>
      <c r="J29" s="4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40"/>
      <c r="G30" s="41"/>
      <c r="H30" s="41"/>
      <c r="I30" s="41"/>
      <c r="J30" s="4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40"/>
      <c r="G31" s="41"/>
      <c r="H31" s="41"/>
      <c r="I31" s="41"/>
      <c r="J31" s="4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40"/>
      <c r="G32" s="41"/>
      <c r="H32" s="41"/>
      <c r="I32" s="41"/>
      <c r="J32" s="4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40"/>
      <c r="G33" s="41"/>
      <c r="H33" s="41"/>
      <c r="I33" s="41"/>
      <c r="J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40"/>
      <c r="G34" s="41"/>
      <c r="H34" s="41"/>
      <c r="I34" s="41"/>
      <c r="J34" s="4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40"/>
      <c r="G35" s="41"/>
      <c r="H35" s="41"/>
      <c r="I35" s="41"/>
      <c r="J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40"/>
      <c r="G36" s="41"/>
      <c r="H36" s="41"/>
      <c r="I36" s="41"/>
      <c r="J36" s="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40"/>
      <c r="G37" s="41"/>
      <c r="H37" s="41"/>
      <c r="I37" s="41"/>
      <c r="J37" s="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40"/>
      <c r="G38" s="41"/>
      <c r="H38" s="41"/>
      <c r="I38" s="41"/>
      <c r="J38" s="4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40"/>
      <c r="G39" s="41"/>
      <c r="H39" s="41"/>
      <c r="I39" s="41"/>
      <c r="J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/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28">
    <mergeCell ref="P5:P6"/>
    <mergeCell ref="Q5:R5"/>
    <mergeCell ref="S5:T5"/>
    <mergeCell ref="U5:U6"/>
    <mergeCell ref="V5:V6"/>
    <mergeCell ref="N17:P17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4" right="0.511811024" top="0.78740157500000008" bottom="0.78740157500000008" header="0.31496062000000008" footer="0.314960620000000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6"/>
  <sheetViews>
    <sheetView workbookViewId="0"/>
  </sheetViews>
  <sheetFormatPr defaultRowHeight="15" customHeight="1"/>
  <cols>
    <col min="1" max="1" width="26" customWidth="1"/>
    <col min="2" max="2" width="25.875" customWidth="1"/>
    <col min="3" max="3" width="24.375" customWidth="1"/>
    <col min="4" max="4" width="13.375" customWidth="1"/>
    <col min="5" max="5" width="26.5" customWidth="1"/>
    <col min="6" max="6" width="34.375" customWidth="1"/>
    <col min="7" max="9" width="13.375" customWidth="1"/>
    <col min="10" max="10" width="25.125" customWidth="1"/>
    <col min="11" max="11" width="20.25" customWidth="1"/>
    <col min="12" max="64" width="13.375" customWidth="1"/>
    <col min="65" max="65" width="9" customWidth="1"/>
  </cols>
  <sheetData>
    <row r="1" spans="1:26" ht="15.75" customHeight="1">
      <c r="A1" s="1"/>
      <c r="B1" s="1"/>
      <c r="C1" s="5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43863</v>
      </c>
      <c r="Y2" s="3"/>
      <c r="Z2" s="3"/>
    </row>
    <row r="3" spans="1:26" ht="15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  <c r="Z3" s="3"/>
    </row>
    <row r="4" spans="1:26" ht="15.75" customHeight="1">
      <c r="A4" s="45" t="s">
        <v>2</v>
      </c>
      <c r="B4" s="45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9</v>
      </c>
      <c r="B5" s="45" t="s">
        <v>10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42.75">
      <c r="A7" s="27" t="s">
        <v>78</v>
      </c>
      <c r="B7" s="27" t="s">
        <v>79</v>
      </c>
      <c r="C7" s="51" t="s">
        <v>80</v>
      </c>
      <c r="D7" s="51"/>
      <c r="E7" s="52" t="s">
        <v>81</v>
      </c>
      <c r="F7" s="51" t="s">
        <v>82</v>
      </c>
      <c r="G7" s="51" t="s">
        <v>36</v>
      </c>
      <c r="H7" s="51" t="s">
        <v>37</v>
      </c>
      <c r="I7" s="51" t="s">
        <v>83</v>
      </c>
      <c r="J7" s="51" t="s">
        <v>46</v>
      </c>
      <c r="K7" s="51" t="s">
        <v>84</v>
      </c>
      <c r="L7" s="53">
        <v>43864</v>
      </c>
      <c r="M7" s="53">
        <v>43864</v>
      </c>
      <c r="N7" s="54">
        <v>1186.06</v>
      </c>
      <c r="O7" s="51"/>
      <c r="P7" s="51"/>
      <c r="Q7" s="51"/>
      <c r="R7" s="11"/>
      <c r="S7" s="11"/>
      <c r="T7" s="11"/>
      <c r="U7" s="11"/>
      <c r="V7" s="11"/>
      <c r="W7" s="11"/>
      <c r="X7" s="11"/>
      <c r="Y7" s="3"/>
      <c r="Z7" s="3"/>
    </row>
    <row r="8" spans="1:26" ht="28.5">
      <c r="A8" s="27" t="s">
        <v>31</v>
      </c>
      <c r="B8" s="27" t="s">
        <v>56</v>
      </c>
      <c r="C8" s="51" t="s">
        <v>57</v>
      </c>
      <c r="D8" s="51">
        <v>1746</v>
      </c>
      <c r="E8" s="52" t="s">
        <v>58</v>
      </c>
      <c r="F8" s="51" t="s">
        <v>85</v>
      </c>
      <c r="G8" s="51" t="s">
        <v>36</v>
      </c>
      <c r="H8" s="51" t="s">
        <v>37</v>
      </c>
      <c r="I8" s="51" t="s">
        <v>83</v>
      </c>
      <c r="J8" s="51" t="s">
        <v>86</v>
      </c>
      <c r="K8" s="51" t="s">
        <v>76</v>
      </c>
      <c r="L8" s="53"/>
      <c r="M8" s="53">
        <v>43867</v>
      </c>
      <c r="N8" s="54">
        <v>1073.8499999999999</v>
      </c>
      <c r="O8" s="51"/>
      <c r="P8" s="51"/>
      <c r="Q8" s="51"/>
      <c r="R8" s="11"/>
      <c r="S8" s="11"/>
      <c r="T8" s="11"/>
      <c r="U8" s="11"/>
      <c r="V8" s="11"/>
      <c r="W8" s="11"/>
      <c r="X8" s="11"/>
      <c r="Y8" s="3"/>
      <c r="Z8" s="3"/>
    </row>
    <row r="9" spans="1:26" ht="42.75">
      <c r="A9" s="27" t="s">
        <v>31</v>
      </c>
      <c r="B9" s="27" t="s">
        <v>56</v>
      </c>
      <c r="C9" s="51" t="s">
        <v>57</v>
      </c>
      <c r="D9" s="51">
        <v>1746</v>
      </c>
      <c r="E9" s="52" t="s">
        <v>58</v>
      </c>
      <c r="F9" s="51" t="s">
        <v>82</v>
      </c>
      <c r="G9" s="51" t="s">
        <v>36</v>
      </c>
      <c r="H9" s="51" t="s">
        <v>37</v>
      </c>
      <c r="I9" s="51" t="s">
        <v>83</v>
      </c>
      <c r="J9" s="51" t="s">
        <v>87</v>
      </c>
      <c r="K9" s="51" t="s">
        <v>88</v>
      </c>
      <c r="L9" s="53">
        <v>43864</v>
      </c>
      <c r="M9" s="55"/>
      <c r="N9" s="51">
        <v>956.99</v>
      </c>
      <c r="O9" s="51"/>
      <c r="P9" s="51"/>
      <c r="Q9" s="51"/>
      <c r="R9" s="11"/>
      <c r="S9" s="11"/>
      <c r="T9" s="11"/>
      <c r="U9" s="11"/>
      <c r="V9" s="11"/>
      <c r="W9" s="11"/>
      <c r="X9" s="11"/>
      <c r="Y9" s="3"/>
      <c r="Z9" s="3"/>
    </row>
    <row r="10" spans="1:26" ht="28.5">
      <c r="A10" s="27" t="s">
        <v>31</v>
      </c>
      <c r="B10" s="27" t="s">
        <v>56</v>
      </c>
      <c r="C10" s="56" t="s">
        <v>57</v>
      </c>
      <c r="D10" s="57">
        <v>1746</v>
      </c>
      <c r="E10" s="58" t="s">
        <v>58</v>
      </c>
      <c r="F10" s="51" t="s">
        <v>85</v>
      </c>
      <c r="G10" s="59" t="s">
        <v>36</v>
      </c>
      <c r="H10" s="60" t="s">
        <v>37</v>
      </c>
      <c r="I10" s="61" t="s">
        <v>83</v>
      </c>
      <c r="J10" s="60" t="s">
        <v>77</v>
      </c>
      <c r="K10" s="62" t="s">
        <v>84</v>
      </c>
      <c r="L10" s="63">
        <v>43864</v>
      </c>
      <c r="M10" s="60"/>
      <c r="N10" s="62">
        <v>933.81</v>
      </c>
      <c r="O10" s="62"/>
      <c r="P10" s="62"/>
      <c r="Q10" s="64"/>
      <c r="R10" s="65"/>
      <c r="S10" s="64"/>
      <c r="T10" s="65"/>
      <c r="U10" s="66"/>
      <c r="V10" s="65"/>
      <c r="W10" s="65"/>
      <c r="X10" s="67"/>
      <c r="Y10" s="3"/>
      <c r="Z10" s="3"/>
    </row>
    <row r="11" spans="1:26" ht="28.5">
      <c r="A11" s="27" t="s">
        <v>31</v>
      </c>
      <c r="B11" s="27" t="s">
        <v>56</v>
      </c>
      <c r="C11" s="56" t="s">
        <v>57</v>
      </c>
      <c r="D11" s="57">
        <v>1746</v>
      </c>
      <c r="E11" s="58" t="s">
        <v>58</v>
      </c>
      <c r="F11" s="68" t="s">
        <v>89</v>
      </c>
      <c r="G11" s="59"/>
      <c r="H11" s="60" t="s">
        <v>37</v>
      </c>
      <c r="I11" s="61" t="s">
        <v>83</v>
      </c>
      <c r="J11" s="60" t="s">
        <v>77</v>
      </c>
      <c r="K11" s="62" t="s">
        <v>84</v>
      </c>
      <c r="L11" s="63">
        <v>43875</v>
      </c>
      <c r="M11" s="60"/>
      <c r="N11" s="62">
        <v>930.61</v>
      </c>
      <c r="O11" s="62"/>
      <c r="P11" s="62"/>
      <c r="Q11" s="64"/>
      <c r="R11" s="65"/>
      <c r="S11" s="64"/>
      <c r="T11" s="65"/>
      <c r="U11" s="66"/>
      <c r="V11" s="65"/>
      <c r="W11" s="65"/>
      <c r="X11" s="67"/>
      <c r="Y11" s="3"/>
      <c r="Z11" s="3"/>
    </row>
    <row r="12" spans="1:26" ht="28.5">
      <c r="A12" s="27" t="s">
        <v>47</v>
      </c>
      <c r="B12" s="27" t="s">
        <v>48</v>
      </c>
      <c r="C12" s="56" t="s">
        <v>49</v>
      </c>
      <c r="D12" s="57"/>
      <c r="E12" s="58" t="s">
        <v>90</v>
      </c>
      <c r="F12" s="68" t="s">
        <v>89</v>
      </c>
      <c r="G12" s="59"/>
      <c r="H12" s="60" t="s">
        <v>37</v>
      </c>
      <c r="I12" s="61" t="s">
        <v>83</v>
      </c>
      <c r="J12" s="60" t="s">
        <v>69</v>
      </c>
      <c r="K12" s="62" t="s">
        <v>84</v>
      </c>
      <c r="L12" s="63"/>
      <c r="M12" s="63" t="s">
        <v>91</v>
      </c>
      <c r="N12" s="62">
        <v>535.55999999999995</v>
      </c>
      <c r="O12" s="62"/>
      <c r="P12" s="62"/>
      <c r="Q12" s="64"/>
      <c r="R12" s="65"/>
      <c r="S12" s="64"/>
      <c r="T12" s="65"/>
      <c r="U12" s="66"/>
      <c r="V12" s="65"/>
      <c r="W12" s="65"/>
      <c r="X12" s="67"/>
      <c r="Y12" s="3"/>
      <c r="Z12" s="3"/>
    </row>
    <row r="13" spans="1:26" ht="28.5">
      <c r="A13" s="27" t="s">
        <v>48</v>
      </c>
      <c r="B13" s="27" t="s">
        <v>48</v>
      </c>
      <c r="C13" s="56" t="s">
        <v>49</v>
      </c>
      <c r="D13" s="57"/>
      <c r="E13" s="58" t="s">
        <v>90</v>
      </c>
      <c r="F13" s="68" t="s">
        <v>89</v>
      </c>
      <c r="G13" s="59"/>
      <c r="H13" s="60" t="s">
        <v>37</v>
      </c>
      <c r="I13" s="61" t="s">
        <v>83</v>
      </c>
      <c r="J13" s="60" t="s">
        <v>69</v>
      </c>
      <c r="K13" s="62" t="s">
        <v>84</v>
      </c>
      <c r="L13" s="63"/>
      <c r="M13" s="63">
        <v>43875</v>
      </c>
      <c r="N13" s="62">
        <v>535.55999999999995</v>
      </c>
      <c r="O13" s="69"/>
      <c r="P13" s="69"/>
      <c r="Q13" s="64"/>
      <c r="R13" s="65"/>
      <c r="S13" s="64"/>
      <c r="T13" s="65"/>
      <c r="U13" s="66"/>
      <c r="V13" s="65"/>
      <c r="W13" s="65"/>
      <c r="X13" s="67"/>
      <c r="Y13" s="3"/>
      <c r="Z13" s="3"/>
    </row>
    <row r="14" spans="1:26" ht="28.5">
      <c r="A14" s="27" t="s">
        <v>31</v>
      </c>
      <c r="B14" s="27" t="s">
        <v>92</v>
      </c>
      <c r="C14" s="51" t="s">
        <v>57</v>
      </c>
      <c r="D14" s="57">
        <v>1746</v>
      </c>
      <c r="E14" s="58" t="s">
        <v>58</v>
      </c>
      <c r="F14" s="68" t="s">
        <v>89</v>
      </c>
      <c r="G14" s="70"/>
      <c r="H14" s="60" t="s">
        <v>37</v>
      </c>
      <c r="I14" s="61" t="s">
        <v>83</v>
      </c>
      <c r="J14" s="60" t="s">
        <v>69</v>
      </c>
      <c r="K14" s="62" t="s">
        <v>84</v>
      </c>
      <c r="L14" s="63"/>
      <c r="M14" s="71">
        <v>43875</v>
      </c>
      <c r="N14" s="72">
        <v>535.55999999999995</v>
      </c>
      <c r="O14" s="72"/>
      <c r="P14" s="72"/>
      <c r="Q14" s="64"/>
      <c r="R14" s="65"/>
      <c r="S14" s="64"/>
      <c r="T14" s="65"/>
      <c r="U14" s="66"/>
      <c r="V14" s="65"/>
      <c r="W14" s="65"/>
      <c r="X14" s="67"/>
      <c r="Y14" s="3"/>
      <c r="Z14" s="3"/>
    </row>
    <row r="15" spans="1:26" ht="28.5">
      <c r="A15" s="27" t="s">
        <v>31</v>
      </c>
      <c r="B15" s="27" t="s">
        <v>56</v>
      </c>
      <c r="C15" s="51" t="s">
        <v>57</v>
      </c>
      <c r="D15" s="57">
        <v>1746</v>
      </c>
      <c r="E15" s="58" t="s">
        <v>58</v>
      </c>
      <c r="F15" s="51" t="s">
        <v>85</v>
      </c>
      <c r="G15" s="68" t="s">
        <v>36</v>
      </c>
      <c r="H15" s="60" t="s">
        <v>37</v>
      </c>
      <c r="I15" s="61" t="s">
        <v>83</v>
      </c>
      <c r="J15" s="60" t="s">
        <v>86</v>
      </c>
      <c r="K15" s="62" t="s">
        <v>76</v>
      </c>
      <c r="L15" s="63"/>
      <c r="M15" s="71">
        <v>43867</v>
      </c>
      <c r="N15" s="72">
        <v>994.16</v>
      </c>
      <c r="O15" s="72"/>
      <c r="P15" s="72"/>
      <c r="Q15" s="64"/>
      <c r="R15" s="65"/>
      <c r="S15" s="64"/>
      <c r="T15" s="65"/>
      <c r="U15" s="66"/>
      <c r="V15" s="65"/>
      <c r="W15" s="65"/>
      <c r="X15" s="67"/>
      <c r="Y15" s="3"/>
      <c r="Z15" s="3"/>
    </row>
    <row r="16" spans="1:26" ht="28.5">
      <c r="A16" s="27" t="s">
        <v>93</v>
      </c>
      <c r="B16" s="27" t="s">
        <v>94</v>
      </c>
      <c r="C16" s="51" t="s">
        <v>95</v>
      </c>
      <c r="D16" s="57">
        <v>1504</v>
      </c>
      <c r="E16" s="73" t="s">
        <v>96</v>
      </c>
      <c r="F16" s="68" t="s">
        <v>97</v>
      </c>
      <c r="G16" s="70"/>
      <c r="H16" s="60" t="s">
        <v>37</v>
      </c>
      <c r="I16" s="61" t="s">
        <v>83</v>
      </c>
      <c r="J16" s="60" t="s">
        <v>46</v>
      </c>
      <c r="K16" s="62" t="s">
        <v>84</v>
      </c>
      <c r="L16" s="63">
        <v>43866</v>
      </c>
      <c r="M16" s="71">
        <v>43867</v>
      </c>
      <c r="N16" s="72">
        <v>715.3</v>
      </c>
      <c r="O16" s="72"/>
      <c r="P16" s="72"/>
      <c r="Q16" s="64"/>
      <c r="R16" s="65"/>
      <c r="S16" s="64"/>
      <c r="T16" s="65"/>
      <c r="U16" s="66"/>
      <c r="V16" s="65"/>
      <c r="W16" s="65"/>
      <c r="X16" s="67"/>
      <c r="Y16" s="3"/>
      <c r="Z16" s="3"/>
    </row>
    <row r="17" spans="1:26" ht="15.75" customHeight="1">
      <c r="A17" s="27" t="s">
        <v>31</v>
      </c>
      <c r="B17" s="27" t="s">
        <v>32</v>
      </c>
      <c r="C17" s="51" t="s">
        <v>33</v>
      </c>
      <c r="D17" s="57"/>
      <c r="E17" s="74" t="s">
        <v>98</v>
      </c>
      <c r="F17" s="75" t="s">
        <v>36</v>
      </c>
      <c r="G17" s="68" t="s">
        <v>36</v>
      </c>
      <c r="H17" s="60" t="s">
        <v>37</v>
      </c>
      <c r="I17" s="61" t="s">
        <v>83</v>
      </c>
      <c r="J17" s="60" t="s">
        <v>39</v>
      </c>
      <c r="K17" s="62" t="s">
        <v>84</v>
      </c>
      <c r="L17" s="63">
        <v>43888</v>
      </c>
      <c r="M17" s="63">
        <v>43889</v>
      </c>
      <c r="N17" s="82">
        <v>815.77</v>
      </c>
      <c r="O17" s="82"/>
      <c r="P17" s="82"/>
      <c r="Q17" s="64"/>
      <c r="R17" s="65"/>
      <c r="S17" s="64"/>
      <c r="T17" s="65"/>
      <c r="U17" s="66"/>
      <c r="V17" s="65"/>
      <c r="W17" s="65"/>
      <c r="X17" s="67"/>
      <c r="Y17" s="3"/>
      <c r="Z17" s="3"/>
    </row>
    <row r="18" spans="1:26" ht="28.5">
      <c r="A18" s="27" t="s">
        <v>41</v>
      </c>
      <c r="B18" s="27" t="s">
        <v>42</v>
      </c>
      <c r="C18" s="56" t="s">
        <v>43</v>
      </c>
      <c r="D18" s="57">
        <v>1773</v>
      </c>
      <c r="E18" s="74" t="s">
        <v>44</v>
      </c>
      <c r="F18" s="76" t="s">
        <v>99</v>
      </c>
      <c r="G18" s="68" t="s">
        <v>100</v>
      </c>
      <c r="H18" s="60" t="s">
        <v>37</v>
      </c>
      <c r="I18" s="61" t="s">
        <v>83</v>
      </c>
      <c r="J18" s="60" t="s">
        <v>101</v>
      </c>
      <c r="K18" s="62" t="s">
        <v>102</v>
      </c>
      <c r="L18" s="63">
        <v>43878</v>
      </c>
      <c r="M18" s="63">
        <v>43879</v>
      </c>
      <c r="N18" s="62">
        <v>2432.79</v>
      </c>
      <c r="O18" s="62"/>
      <c r="P18" s="62"/>
      <c r="Q18" s="64"/>
      <c r="R18" s="65"/>
      <c r="S18" s="66"/>
      <c r="T18" s="65"/>
      <c r="U18" s="66"/>
      <c r="V18" s="65"/>
      <c r="W18" s="65"/>
      <c r="X18" s="67"/>
      <c r="Y18" s="3"/>
      <c r="Z18" s="3"/>
    </row>
    <row r="19" spans="1:26" ht="28.5">
      <c r="A19" s="77" t="s">
        <v>31</v>
      </c>
      <c r="B19" s="73" t="s">
        <v>56</v>
      </c>
      <c r="C19" s="75" t="s">
        <v>57</v>
      </c>
      <c r="D19" s="68">
        <v>1746</v>
      </c>
      <c r="E19" s="60" t="s">
        <v>58</v>
      </c>
      <c r="F19" s="76" t="s">
        <v>99</v>
      </c>
      <c r="G19" s="60" t="s">
        <v>100</v>
      </c>
      <c r="H19" s="62" t="s">
        <v>37</v>
      </c>
      <c r="I19" s="60" t="s">
        <v>83</v>
      </c>
      <c r="J19" s="60" t="s">
        <v>103</v>
      </c>
      <c r="K19" s="82" t="s">
        <v>104</v>
      </c>
      <c r="L19" s="82"/>
      <c r="M19" s="82"/>
      <c r="N19" s="83">
        <v>660</v>
      </c>
      <c r="O19" s="83"/>
      <c r="P19" s="83"/>
      <c r="Q19" s="65"/>
      <c r="R19" s="66"/>
      <c r="S19" s="65"/>
      <c r="T19" s="65"/>
      <c r="U19" s="67"/>
      <c r="Y19" s="3"/>
      <c r="Z19" s="3"/>
    </row>
    <row r="20" spans="1:26" ht="15.75" customHeight="1">
      <c r="A20" s="77" t="s">
        <v>31</v>
      </c>
      <c r="B20" s="73" t="s">
        <v>105</v>
      </c>
      <c r="C20" s="76" t="s">
        <v>66</v>
      </c>
      <c r="D20" s="68"/>
      <c r="E20" s="60" t="s">
        <v>105</v>
      </c>
      <c r="F20" s="61" t="s">
        <v>68</v>
      </c>
      <c r="G20" s="60" t="s">
        <v>36</v>
      </c>
      <c r="H20" s="62" t="s">
        <v>37</v>
      </c>
      <c r="I20" s="60" t="s">
        <v>83</v>
      </c>
      <c r="J20" s="60" t="s">
        <v>86</v>
      </c>
      <c r="K20" s="62" t="s">
        <v>76</v>
      </c>
      <c r="L20" s="63">
        <v>43879</v>
      </c>
      <c r="M20" s="62"/>
      <c r="N20" s="78">
        <v>1818.01</v>
      </c>
      <c r="O20" s="65"/>
      <c r="P20" s="66"/>
      <c r="Q20" s="65"/>
      <c r="R20" s="66"/>
      <c r="S20" s="65"/>
      <c r="T20" s="65"/>
      <c r="U20" s="67"/>
      <c r="Y20" s="3"/>
      <c r="Z20" s="3"/>
    </row>
    <row r="21" spans="1:26" ht="15.75" customHeight="1">
      <c r="A21" s="77" t="s">
        <v>31</v>
      </c>
      <c r="B21" s="73" t="s">
        <v>105</v>
      </c>
      <c r="C21" s="75" t="s">
        <v>66</v>
      </c>
      <c r="D21" s="68"/>
      <c r="E21" s="60" t="s">
        <v>105</v>
      </c>
      <c r="F21" s="61" t="s">
        <v>68</v>
      </c>
      <c r="G21" s="60" t="s">
        <v>36</v>
      </c>
      <c r="H21" s="62" t="s">
        <v>37</v>
      </c>
      <c r="I21" s="60" t="s">
        <v>83</v>
      </c>
      <c r="J21" s="60" t="s">
        <v>77</v>
      </c>
      <c r="K21" s="82" t="s">
        <v>106</v>
      </c>
      <c r="L21" s="82"/>
      <c r="M21" s="82"/>
      <c r="N21" s="78">
        <v>1012.15</v>
      </c>
      <c r="O21" s="65"/>
      <c r="P21" s="64"/>
      <c r="Q21" s="65"/>
      <c r="R21" s="66"/>
      <c r="S21" s="65"/>
      <c r="T21" s="65"/>
      <c r="U21" s="67"/>
      <c r="Y21" s="3"/>
      <c r="Z21" s="3"/>
    </row>
    <row r="22" spans="1:26" ht="15.75" customHeight="1">
      <c r="A22" s="77" t="s">
        <v>47</v>
      </c>
      <c r="B22" s="73" t="s">
        <v>48</v>
      </c>
      <c r="C22" s="76" t="s">
        <v>107</v>
      </c>
      <c r="D22" s="68"/>
      <c r="E22" s="60" t="s">
        <v>108</v>
      </c>
      <c r="F22" s="61" t="s">
        <v>109</v>
      </c>
      <c r="G22" s="60" t="s">
        <v>100</v>
      </c>
      <c r="H22" s="62" t="s">
        <v>37</v>
      </c>
      <c r="I22" s="60" t="s">
        <v>83</v>
      </c>
      <c r="J22" s="60" t="s">
        <v>110</v>
      </c>
      <c r="K22" s="62" t="s">
        <v>76</v>
      </c>
      <c r="L22" s="62"/>
      <c r="M22" s="63">
        <v>43881</v>
      </c>
      <c r="N22" s="79">
        <v>313</v>
      </c>
      <c r="O22" s="65"/>
      <c r="P22" s="66"/>
      <c r="Q22" s="65"/>
      <c r="R22" s="66"/>
      <c r="S22" s="65"/>
      <c r="T22" s="65"/>
      <c r="U22" s="67"/>
      <c r="Y22" s="3"/>
      <c r="Z22" s="3"/>
    </row>
    <row r="23" spans="1:26" ht="15.75" customHeight="1">
      <c r="A23" s="77" t="s">
        <v>47</v>
      </c>
      <c r="B23" s="73" t="s">
        <v>48</v>
      </c>
      <c r="C23" s="75" t="s">
        <v>107</v>
      </c>
      <c r="D23" s="68"/>
      <c r="E23" s="60" t="s">
        <v>108</v>
      </c>
      <c r="F23" s="61" t="s">
        <v>109</v>
      </c>
      <c r="G23" s="60" t="s">
        <v>100</v>
      </c>
      <c r="H23" s="62" t="s">
        <v>37</v>
      </c>
      <c r="I23" s="60" t="s">
        <v>83</v>
      </c>
      <c r="J23" s="60" t="s">
        <v>111</v>
      </c>
      <c r="K23" s="82" t="s">
        <v>112</v>
      </c>
      <c r="L23" s="82"/>
      <c r="M23" s="82"/>
      <c r="N23" s="78">
        <v>1064.79</v>
      </c>
      <c r="O23" s="65"/>
      <c r="P23" s="64"/>
      <c r="Q23" s="65"/>
      <c r="R23" s="66"/>
      <c r="S23" s="65"/>
      <c r="T23" s="65"/>
      <c r="U23" s="67"/>
      <c r="Y23" s="3"/>
      <c r="Z23" s="3"/>
    </row>
    <row r="24" spans="1:26" ht="15.75" customHeight="1">
      <c r="A24" s="77" t="s">
        <v>42</v>
      </c>
      <c r="B24" s="73" t="s">
        <v>42</v>
      </c>
      <c r="C24" s="76" t="s">
        <v>43</v>
      </c>
      <c r="D24" s="68">
        <v>1773</v>
      </c>
      <c r="E24" s="60" t="s">
        <v>113</v>
      </c>
      <c r="F24" s="61"/>
      <c r="G24" s="60"/>
      <c r="H24" s="62" t="s">
        <v>37</v>
      </c>
      <c r="I24" s="60" t="s">
        <v>83</v>
      </c>
      <c r="J24" s="60" t="s">
        <v>114</v>
      </c>
      <c r="K24" s="62" t="s">
        <v>115</v>
      </c>
      <c r="L24" s="63">
        <v>43878</v>
      </c>
      <c r="M24" s="63">
        <v>43879</v>
      </c>
      <c r="N24" s="60">
        <v>287.58</v>
      </c>
      <c r="O24" s="65"/>
      <c r="P24" s="66"/>
      <c r="Q24" s="65"/>
      <c r="R24" s="66"/>
      <c r="S24" s="65"/>
      <c r="T24" s="65"/>
      <c r="U24" s="67"/>
      <c r="Y24" s="3"/>
      <c r="Z24" s="3"/>
    </row>
    <row r="25" spans="1:26" ht="15.75" customHeight="1">
      <c r="A25" s="77" t="s">
        <v>48</v>
      </c>
      <c r="B25" s="73" t="s">
        <v>47</v>
      </c>
      <c r="C25" s="75" t="s">
        <v>116</v>
      </c>
      <c r="D25" s="68"/>
      <c r="E25" s="60"/>
      <c r="F25" s="61"/>
      <c r="G25" s="60"/>
      <c r="H25" s="62" t="s">
        <v>37</v>
      </c>
      <c r="I25" s="60" t="s">
        <v>83</v>
      </c>
      <c r="J25" s="60" t="s">
        <v>117</v>
      </c>
      <c r="K25" s="82" t="s">
        <v>118</v>
      </c>
      <c r="L25" s="82"/>
      <c r="M25" s="82"/>
      <c r="N25" s="60">
        <v>299.35000000000002</v>
      </c>
      <c r="O25" s="65"/>
      <c r="P25" s="64"/>
      <c r="Q25" s="65"/>
      <c r="R25" s="66"/>
      <c r="S25" s="65"/>
      <c r="T25" s="65"/>
      <c r="U25" s="67"/>
      <c r="Y25" s="3"/>
      <c r="Z25" s="3"/>
    </row>
    <row r="26" spans="1:26" ht="15.75" customHeight="1">
      <c r="A26" s="77" t="s">
        <v>56</v>
      </c>
      <c r="B26" s="73" t="s">
        <v>119</v>
      </c>
      <c r="C26" s="76" t="s">
        <v>57</v>
      </c>
      <c r="D26" s="68">
        <v>1746</v>
      </c>
      <c r="E26" s="60" t="s">
        <v>58</v>
      </c>
      <c r="F26" s="61"/>
      <c r="G26" s="60"/>
      <c r="H26" s="62" t="s">
        <v>37</v>
      </c>
      <c r="I26" s="60" t="s">
        <v>83</v>
      </c>
      <c r="J26" s="60" t="s">
        <v>114</v>
      </c>
      <c r="K26" s="62" t="s">
        <v>120</v>
      </c>
      <c r="L26" s="63">
        <v>43878</v>
      </c>
      <c r="M26" s="63">
        <v>43879</v>
      </c>
      <c r="N26" s="60">
        <v>287.58</v>
      </c>
      <c r="O26" s="65"/>
      <c r="P26" s="66"/>
      <c r="Q26" s="65"/>
      <c r="R26" s="66"/>
      <c r="S26" s="65"/>
      <c r="T26" s="65"/>
      <c r="U26" s="67"/>
      <c r="Y26" s="3"/>
      <c r="Z26" s="3"/>
    </row>
    <row r="27" spans="1:26" ht="15.75" customHeight="1">
      <c r="A27" s="77" t="s">
        <v>48</v>
      </c>
      <c r="B27" s="73" t="s">
        <v>47</v>
      </c>
      <c r="C27" s="75" t="s">
        <v>107</v>
      </c>
      <c r="D27" s="68"/>
      <c r="E27" s="60"/>
      <c r="F27" s="61"/>
      <c r="G27" s="60"/>
      <c r="H27" s="62" t="s">
        <v>37</v>
      </c>
      <c r="I27" s="60" t="s">
        <v>83</v>
      </c>
      <c r="J27" s="60" t="s">
        <v>121</v>
      </c>
      <c r="K27" s="82" t="s">
        <v>122</v>
      </c>
      <c r="L27" s="82"/>
      <c r="M27" s="82"/>
      <c r="N27" s="80">
        <v>470.6</v>
      </c>
      <c r="O27" s="65"/>
      <c r="P27" s="64"/>
      <c r="Q27" s="65"/>
      <c r="R27" s="66"/>
      <c r="S27" s="65"/>
      <c r="T27" s="65"/>
      <c r="U27" s="67"/>
      <c r="Y27" s="3"/>
      <c r="Z27" s="3"/>
    </row>
    <row r="28" spans="1:26" ht="15.75" customHeight="1">
      <c r="A28" s="77" t="s">
        <v>56</v>
      </c>
      <c r="B28" s="73" t="s">
        <v>105</v>
      </c>
      <c r="C28" s="76" t="s">
        <v>66</v>
      </c>
      <c r="D28" s="68"/>
      <c r="E28" s="60" t="s">
        <v>105</v>
      </c>
      <c r="F28" s="61"/>
      <c r="G28" s="60"/>
      <c r="H28" s="62" t="s">
        <v>37</v>
      </c>
      <c r="I28" s="60" t="s">
        <v>83</v>
      </c>
      <c r="J28" s="60" t="s">
        <v>123</v>
      </c>
      <c r="K28" s="62" t="s">
        <v>38</v>
      </c>
      <c r="L28" s="63">
        <v>43879</v>
      </c>
      <c r="M28" s="63">
        <v>43881</v>
      </c>
      <c r="N28" s="60">
        <v>789.46</v>
      </c>
      <c r="O28" s="65"/>
      <c r="P28" s="66"/>
      <c r="Q28" s="65"/>
      <c r="R28" s="66"/>
      <c r="S28" s="65"/>
      <c r="T28" s="65"/>
      <c r="U28" s="67"/>
      <c r="Y28" s="3"/>
      <c r="Z28" s="3"/>
    </row>
    <row r="29" spans="1:26" ht="15.75" customHeight="1">
      <c r="A29" s="77"/>
      <c r="B29" s="73" t="s">
        <v>124</v>
      </c>
      <c r="C29" s="75"/>
      <c r="D29" s="68"/>
      <c r="E29" s="60"/>
      <c r="F29" s="61"/>
      <c r="G29" s="60"/>
      <c r="H29" s="62"/>
      <c r="I29" s="60"/>
      <c r="J29" s="60"/>
      <c r="K29" s="84"/>
      <c r="L29" s="84"/>
      <c r="M29" s="84"/>
      <c r="N29" s="60"/>
      <c r="O29" s="65"/>
      <c r="P29" s="64"/>
      <c r="Q29" s="65"/>
      <c r="R29" s="66"/>
      <c r="S29" s="65"/>
      <c r="T29" s="65"/>
      <c r="U29" s="67"/>
      <c r="Y29" s="3"/>
      <c r="Z29" s="3"/>
    </row>
    <row r="30" spans="1:26" ht="15.75" customHeight="1">
      <c r="A30" s="77"/>
      <c r="B30" s="73"/>
      <c r="C30" s="76"/>
      <c r="D30" s="68"/>
      <c r="E30" s="60"/>
      <c r="F30" s="61"/>
      <c r="G30" s="60"/>
      <c r="H30" s="62"/>
      <c r="I30" s="60"/>
      <c r="J30" s="60"/>
      <c r="K30" s="62"/>
      <c r="L30" s="62"/>
      <c r="M30" s="62"/>
      <c r="N30" s="64"/>
      <c r="O30" s="65"/>
      <c r="P30" s="66"/>
      <c r="Q30" s="65"/>
      <c r="R30" s="66"/>
      <c r="S30" s="65"/>
      <c r="T30" s="65"/>
      <c r="U30" s="67"/>
      <c r="Y30" s="3"/>
      <c r="Z30" s="3"/>
    </row>
    <row r="31" spans="1:26" ht="15.75" customHeight="1">
      <c r="A31" s="3"/>
      <c r="B31" s="3"/>
      <c r="C31" s="40"/>
      <c r="D31" s="81"/>
      <c r="G31" s="41"/>
      <c r="H31" s="41"/>
      <c r="I31" s="41"/>
      <c r="J31" s="41"/>
      <c r="Y31" s="3"/>
      <c r="Z31" s="3"/>
    </row>
    <row r="32" spans="1:26" ht="15.75" customHeight="1">
      <c r="A32" s="3"/>
      <c r="B32" s="3"/>
      <c r="C32" s="40"/>
      <c r="D32" s="81"/>
      <c r="G32" s="41"/>
      <c r="H32" s="41"/>
      <c r="I32" s="41"/>
      <c r="J32" s="41"/>
      <c r="Y32" s="3"/>
      <c r="Z32" s="3"/>
    </row>
    <row r="33" spans="1:26" ht="15.75" customHeight="1">
      <c r="A33" s="3"/>
      <c r="B33" s="3"/>
      <c r="C33" s="40"/>
      <c r="G33" s="41"/>
      <c r="H33" s="41"/>
      <c r="I33" s="41"/>
      <c r="J33" s="41"/>
      <c r="Y33" s="3"/>
      <c r="Z33" s="3"/>
    </row>
    <row r="34" spans="1:26" ht="15.75" customHeight="1">
      <c r="A34" s="3"/>
      <c r="B34" s="3"/>
      <c r="C34" s="40"/>
      <c r="G34" s="41"/>
      <c r="H34" s="41"/>
      <c r="I34" s="41"/>
      <c r="J34" s="41"/>
      <c r="Y34" s="3"/>
      <c r="Z34" s="3"/>
    </row>
    <row r="35" spans="1:26" ht="15.75" customHeight="1">
      <c r="A35" s="3"/>
      <c r="B35" s="3"/>
      <c r="C35" s="40"/>
      <c r="G35" s="41"/>
      <c r="H35" s="41"/>
      <c r="I35" s="41"/>
      <c r="J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40"/>
      <c r="G36" s="41"/>
      <c r="H36" s="41"/>
      <c r="I36" s="41"/>
      <c r="J36" s="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40"/>
      <c r="G37" s="41"/>
      <c r="H37" s="41"/>
      <c r="I37" s="41"/>
      <c r="J37" s="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40"/>
      <c r="G38" s="41"/>
      <c r="H38" s="41"/>
      <c r="I38" s="41"/>
      <c r="J38" s="4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40"/>
      <c r="G39" s="41"/>
      <c r="H39" s="41"/>
      <c r="I39" s="41"/>
      <c r="J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/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35">
    <mergeCell ref="K29:M29"/>
    <mergeCell ref="K19:M19"/>
    <mergeCell ref="N19:P19"/>
    <mergeCell ref="K21:M21"/>
    <mergeCell ref="K23:M23"/>
    <mergeCell ref="K25:M25"/>
    <mergeCell ref="K27:M27"/>
    <mergeCell ref="P5:P6"/>
    <mergeCell ref="Q5:R5"/>
    <mergeCell ref="S5:T5"/>
    <mergeCell ref="U5:U6"/>
    <mergeCell ref="V5:V6"/>
    <mergeCell ref="N17:P17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3622047" right="0.511811023622047" top="1.181102362204725" bottom="1.181102362204725" header="0.78740157480314998" footer="0.78740157480314998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6"/>
  <sheetViews>
    <sheetView workbookViewId="0"/>
  </sheetViews>
  <sheetFormatPr defaultRowHeight="15" customHeight="1"/>
  <cols>
    <col min="1" max="1" width="29" customWidth="1"/>
    <col min="2" max="2" width="28.625" customWidth="1"/>
    <col min="3" max="3" width="24.375" customWidth="1"/>
    <col min="4" max="4" width="13.375" customWidth="1"/>
    <col min="5" max="5" width="38" customWidth="1"/>
    <col min="6" max="6" width="24.625" customWidth="1"/>
    <col min="7" max="9" width="13.375" customWidth="1"/>
    <col min="10" max="10" width="15.625" customWidth="1"/>
    <col min="11" max="64" width="13.375" customWidth="1"/>
    <col min="65" max="65" width="9" customWidth="1"/>
  </cols>
  <sheetData>
    <row r="1" spans="1:26" ht="15.75" customHeight="1">
      <c r="A1" s="1"/>
      <c r="B1" s="1"/>
      <c r="C1" s="50"/>
      <c r="D1" s="1"/>
      <c r="E1" s="1"/>
      <c r="F1" s="1"/>
      <c r="G1" s="1"/>
      <c r="H1" s="1"/>
      <c r="I1" s="1"/>
      <c r="J1" s="1"/>
      <c r="K1" s="1"/>
      <c r="L1" s="85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43893</v>
      </c>
      <c r="Y2" s="3"/>
      <c r="Z2" s="3"/>
    </row>
    <row r="3" spans="1:26" ht="15.75" customHeight="1">
      <c r="A3" s="45" t="s">
        <v>125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  <c r="Z3" s="3"/>
    </row>
    <row r="4" spans="1:26" ht="15.75" customHeight="1">
      <c r="A4" s="45" t="s">
        <v>2</v>
      </c>
      <c r="B4" s="45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9</v>
      </c>
      <c r="B5" s="45" t="s">
        <v>10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71.25">
      <c r="A7" s="27" t="s">
        <v>126</v>
      </c>
      <c r="B7" s="10" t="s">
        <v>94</v>
      </c>
      <c r="C7" s="11" t="s">
        <v>127</v>
      </c>
      <c r="D7" s="11">
        <v>1292</v>
      </c>
      <c r="E7" s="11" t="s">
        <v>128</v>
      </c>
      <c r="F7" s="11" t="s">
        <v>129</v>
      </c>
      <c r="G7" s="11" t="s">
        <v>130</v>
      </c>
      <c r="H7" s="11" t="s">
        <v>37</v>
      </c>
      <c r="I7" s="11" t="s">
        <v>131</v>
      </c>
      <c r="J7" s="11" t="s">
        <v>132</v>
      </c>
      <c r="K7" s="11" t="s">
        <v>76</v>
      </c>
      <c r="L7" s="13">
        <v>43906</v>
      </c>
      <c r="M7" s="13">
        <v>43909</v>
      </c>
      <c r="N7" s="86">
        <v>1423.36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3"/>
      <c r="Z7" s="3"/>
    </row>
    <row r="8" spans="1:26" ht="71.25">
      <c r="A8" s="27" t="s">
        <v>42</v>
      </c>
      <c r="B8" s="10" t="s">
        <v>42</v>
      </c>
      <c r="C8" s="11" t="s">
        <v>133</v>
      </c>
      <c r="D8" s="11"/>
      <c r="E8" s="11" t="s">
        <v>134</v>
      </c>
      <c r="F8" s="11" t="s">
        <v>129</v>
      </c>
      <c r="G8" s="11" t="s">
        <v>130</v>
      </c>
      <c r="H8" s="11" t="s">
        <v>37</v>
      </c>
      <c r="I8" s="11" t="s">
        <v>131</v>
      </c>
      <c r="J8" s="11" t="s">
        <v>132</v>
      </c>
      <c r="K8" s="11" t="s">
        <v>76</v>
      </c>
      <c r="L8" s="13">
        <v>43906</v>
      </c>
      <c r="M8" s="13">
        <v>43909</v>
      </c>
      <c r="N8" s="86">
        <v>1366.84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3"/>
      <c r="Z8" s="3"/>
    </row>
    <row r="9" spans="1:26" ht="57">
      <c r="A9" s="27" t="s">
        <v>119</v>
      </c>
      <c r="B9" s="10" t="s">
        <v>79</v>
      </c>
      <c r="C9" s="11" t="s">
        <v>80</v>
      </c>
      <c r="D9" s="11"/>
      <c r="E9" s="11" t="s">
        <v>81</v>
      </c>
      <c r="F9" s="11" t="s">
        <v>135</v>
      </c>
      <c r="G9" s="11" t="s">
        <v>36</v>
      </c>
      <c r="H9" s="11" t="s">
        <v>37</v>
      </c>
      <c r="I9" s="11" t="s">
        <v>131</v>
      </c>
      <c r="J9" s="11" t="s">
        <v>77</v>
      </c>
      <c r="K9" s="11" t="s">
        <v>84</v>
      </c>
      <c r="L9" s="13">
        <v>43894</v>
      </c>
      <c r="M9" s="87"/>
      <c r="N9" s="11">
        <v>690.37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3"/>
      <c r="Z9" s="3"/>
    </row>
    <row r="10" spans="1:26" ht="57">
      <c r="A10" s="27" t="s">
        <v>119</v>
      </c>
      <c r="B10" s="10" t="s">
        <v>79</v>
      </c>
      <c r="C10" s="24" t="s">
        <v>80</v>
      </c>
      <c r="D10" s="88"/>
      <c r="E10" s="26" t="s">
        <v>81</v>
      </c>
      <c r="F10" s="11" t="s">
        <v>135</v>
      </c>
      <c r="G10" s="17" t="s">
        <v>36</v>
      </c>
      <c r="H10" s="10" t="s">
        <v>37</v>
      </c>
      <c r="I10" s="18" t="s">
        <v>131</v>
      </c>
      <c r="J10" s="10" t="s">
        <v>69</v>
      </c>
      <c r="K10" s="19" t="s">
        <v>84</v>
      </c>
      <c r="L10" s="29"/>
      <c r="M10" s="29">
        <v>43894</v>
      </c>
      <c r="N10" s="19">
        <v>577.9</v>
      </c>
      <c r="O10" s="28"/>
      <c r="P10" s="28"/>
      <c r="Q10" s="21"/>
      <c r="R10" s="22"/>
      <c r="S10" s="21"/>
      <c r="T10" s="22"/>
      <c r="U10" s="27"/>
      <c r="V10" s="22"/>
      <c r="W10" s="22"/>
      <c r="X10" s="23"/>
      <c r="Y10" s="3"/>
      <c r="Z10" s="3"/>
    </row>
    <row r="11" spans="1:26" ht="57">
      <c r="A11" s="27" t="s">
        <v>119</v>
      </c>
      <c r="B11" s="10" t="s">
        <v>56</v>
      </c>
      <c r="C11" s="24" t="s">
        <v>57</v>
      </c>
      <c r="D11" s="88">
        <v>1746</v>
      </c>
      <c r="E11" s="26" t="s">
        <v>58</v>
      </c>
      <c r="F11" s="11" t="s">
        <v>135</v>
      </c>
      <c r="G11" s="17" t="s">
        <v>36</v>
      </c>
      <c r="H11" s="10" t="s">
        <v>37</v>
      </c>
      <c r="I11" s="18" t="s">
        <v>131</v>
      </c>
      <c r="J11" s="10" t="s">
        <v>77</v>
      </c>
      <c r="K11" s="19" t="s">
        <v>84</v>
      </c>
      <c r="L11" s="29">
        <v>43894</v>
      </c>
      <c r="M11" s="10"/>
      <c r="N11" s="19">
        <v>350</v>
      </c>
      <c r="O11" s="19"/>
      <c r="P11" s="19"/>
      <c r="Q11" s="21"/>
      <c r="R11" s="22"/>
      <c r="S11" s="21"/>
      <c r="T11" s="22"/>
      <c r="U11" s="27"/>
      <c r="V11" s="22"/>
      <c r="W11" s="22"/>
      <c r="X11" s="23"/>
      <c r="Y11" s="3"/>
      <c r="Z11" s="3"/>
    </row>
    <row r="12" spans="1:26" ht="57">
      <c r="A12" s="27" t="s">
        <v>47</v>
      </c>
      <c r="B12" s="10" t="s">
        <v>48</v>
      </c>
      <c r="C12" s="24" t="s">
        <v>49</v>
      </c>
      <c r="D12" s="88"/>
      <c r="E12" s="26" t="s">
        <v>50</v>
      </c>
      <c r="F12" s="11" t="s">
        <v>135</v>
      </c>
      <c r="G12" s="17" t="s">
        <v>36</v>
      </c>
      <c r="H12" s="10" t="s">
        <v>37</v>
      </c>
      <c r="I12" s="18" t="s">
        <v>131</v>
      </c>
      <c r="J12" s="10" t="s">
        <v>77</v>
      </c>
      <c r="K12" s="19" t="s">
        <v>84</v>
      </c>
      <c r="L12" s="29">
        <v>43894</v>
      </c>
      <c r="M12" s="10"/>
      <c r="N12" s="19">
        <v>350</v>
      </c>
      <c r="O12" s="19"/>
      <c r="P12" s="19"/>
      <c r="Q12" s="21"/>
      <c r="R12" s="22"/>
      <c r="S12" s="21"/>
      <c r="T12" s="22"/>
      <c r="U12" s="27"/>
      <c r="V12" s="22"/>
      <c r="W12" s="22"/>
      <c r="X12" s="23"/>
      <c r="Y12" s="3"/>
      <c r="Z12" s="3"/>
    </row>
    <row r="13" spans="1:26" ht="57">
      <c r="A13" s="27" t="s">
        <v>47</v>
      </c>
      <c r="B13" s="10" t="s">
        <v>48</v>
      </c>
      <c r="C13" s="24" t="s">
        <v>49</v>
      </c>
      <c r="D13" s="88"/>
      <c r="E13" s="26" t="s">
        <v>50</v>
      </c>
      <c r="F13" s="11" t="s">
        <v>135</v>
      </c>
      <c r="G13" s="17" t="s">
        <v>36</v>
      </c>
      <c r="H13" s="10" t="s">
        <v>37</v>
      </c>
      <c r="I13" s="18" t="s">
        <v>131</v>
      </c>
      <c r="J13" s="10" t="s">
        <v>69</v>
      </c>
      <c r="K13" s="19" t="s">
        <v>84</v>
      </c>
      <c r="L13" s="10"/>
      <c r="M13" s="29">
        <v>43894</v>
      </c>
      <c r="N13" s="32">
        <v>504.92</v>
      </c>
      <c r="O13" s="32"/>
      <c r="P13" s="32"/>
      <c r="Q13" s="21"/>
      <c r="R13" s="22"/>
      <c r="S13" s="21"/>
      <c r="T13" s="22"/>
      <c r="U13" s="27"/>
      <c r="V13" s="22"/>
      <c r="W13" s="22"/>
      <c r="X13" s="23"/>
      <c r="Y13" s="3"/>
      <c r="Z13" s="3"/>
    </row>
    <row r="14" spans="1:26" ht="57">
      <c r="A14" s="27" t="s">
        <v>119</v>
      </c>
      <c r="B14" s="10" t="s">
        <v>56</v>
      </c>
      <c r="C14" s="33" t="s">
        <v>57</v>
      </c>
      <c r="D14" s="88">
        <v>1746</v>
      </c>
      <c r="E14" s="26" t="s">
        <v>58</v>
      </c>
      <c r="F14" s="11" t="s">
        <v>135</v>
      </c>
      <c r="G14" s="38" t="s">
        <v>36</v>
      </c>
      <c r="H14" s="10" t="s">
        <v>37</v>
      </c>
      <c r="I14" s="18" t="s">
        <v>131</v>
      </c>
      <c r="J14" s="10" t="s">
        <v>69</v>
      </c>
      <c r="K14" s="19" t="s">
        <v>84</v>
      </c>
      <c r="L14" s="10"/>
      <c r="M14" s="34">
        <v>43894</v>
      </c>
      <c r="N14" s="35">
        <v>504.92</v>
      </c>
      <c r="O14" s="35"/>
      <c r="P14" s="35"/>
      <c r="Q14" s="21"/>
      <c r="R14" s="22"/>
      <c r="S14" s="21"/>
      <c r="T14" s="22"/>
      <c r="U14" s="27"/>
      <c r="V14" s="22"/>
      <c r="W14" s="22"/>
      <c r="X14" s="23"/>
      <c r="Y14" s="3"/>
      <c r="Z14" s="3"/>
    </row>
    <row r="15" spans="1:26" ht="57">
      <c r="A15" s="27" t="s">
        <v>119</v>
      </c>
      <c r="B15" s="10" t="s">
        <v>56</v>
      </c>
      <c r="C15" s="33" t="s">
        <v>57</v>
      </c>
      <c r="D15" s="88">
        <v>1746</v>
      </c>
      <c r="E15" s="26" t="s">
        <v>58</v>
      </c>
      <c r="F15" s="11" t="s">
        <v>135</v>
      </c>
      <c r="G15" s="38" t="s">
        <v>36</v>
      </c>
      <c r="H15" s="10" t="s">
        <v>37</v>
      </c>
      <c r="I15" s="18" t="s">
        <v>131</v>
      </c>
      <c r="J15" s="10" t="s">
        <v>77</v>
      </c>
      <c r="K15" s="19" t="s">
        <v>84</v>
      </c>
      <c r="L15" s="29">
        <v>43894</v>
      </c>
      <c r="M15" s="34"/>
      <c r="N15" s="35">
        <v>350</v>
      </c>
      <c r="O15" s="35"/>
      <c r="P15" s="35"/>
      <c r="Q15" s="21"/>
      <c r="R15" s="22"/>
      <c r="S15" s="21"/>
      <c r="T15" s="22"/>
      <c r="U15" s="27"/>
      <c r="V15" s="22"/>
      <c r="W15" s="22"/>
      <c r="X15" s="23"/>
      <c r="Y15" s="3"/>
      <c r="Z15" s="3"/>
    </row>
    <row r="16" spans="1:26" ht="57">
      <c r="A16" s="27" t="s">
        <v>119</v>
      </c>
      <c r="B16" s="10" t="s">
        <v>56</v>
      </c>
      <c r="C16" s="33" t="s">
        <v>57</v>
      </c>
      <c r="D16" s="88">
        <v>1746</v>
      </c>
      <c r="E16" s="26" t="s">
        <v>58</v>
      </c>
      <c r="F16" s="11" t="s">
        <v>135</v>
      </c>
      <c r="G16" s="38" t="s">
        <v>36</v>
      </c>
      <c r="H16" s="10" t="s">
        <v>37</v>
      </c>
      <c r="I16" s="18" t="s">
        <v>131</v>
      </c>
      <c r="J16" s="10" t="s">
        <v>69</v>
      </c>
      <c r="K16" s="19" t="s">
        <v>84</v>
      </c>
      <c r="L16" s="29"/>
      <c r="M16" s="34">
        <v>43902</v>
      </c>
      <c r="N16" s="35">
        <v>1616.17</v>
      </c>
      <c r="O16" s="35"/>
      <c r="P16" s="35"/>
      <c r="Q16" s="21"/>
      <c r="R16" s="22"/>
      <c r="S16" s="21"/>
      <c r="T16" s="22"/>
      <c r="U16" s="27"/>
      <c r="V16" s="22"/>
      <c r="W16" s="22"/>
      <c r="X16" s="23"/>
      <c r="Y16" s="3"/>
      <c r="Z16" s="3"/>
    </row>
    <row r="17" spans="1:26" ht="57">
      <c r="A17" s="27" t="s">
        <v>119</v>
      </c>
      <c r="B17" s="10" t="s">
        <v>56</v>
      </c>
      <c r="C17" s="33" t="s">
        <v>57</v>
      </c>
      <c r="D17" s="88">
        <v>1746</v>
      </c>
      <c r="E17" s="26" t="s">
        <v>58</v>
      </c>
      <c r="F17" s="11" t="s">
        <v>135</v>
      </c>
      <c r="G17" s="38" t="s">
        <v>36</v>
      </c>
      <c r="H17" s="10" t="s">
        <v>37</v>
      </c>
      <c r="I17" s="18" t="s">
        <v>131</v>
      </c>
      <c r="J17" s="10" t="s">
        <v>77</v>
      </c>
      <c r="K17" s="19" t="s">
        <v>84</v>
      </c>
      <c r="L17" s="29">
        <v>43902</v>
      </c>
      <c r="M17" s="10"/>
      <c r="N17" s="48">
        <v>967.95</v>
      </c>
      <c r="O17" s="48"/>
      <c r="P17" s="48"/>
      <c r="Q17" s="21"/>
      <c r="R17" s="22"/>
      <c r="S17" s="21"/>
      <c r="T17" s="22"/>
      <c r="U17" s="27"/>
      <c r="V17" s="22"/>
      <c r="W17" s="22"/>
      <c r="X17" s="23"/>
      <c r="Y17" s="3"/>
      <c r="Z17" s="3"/>
    </row>
    <row r="18" spans="1:26" ht="71.25">
      <c r="A18" s="27" t="s">
        <v>41</v>
      </c>
      <c r="B18" s="10" t="s">
        <v>42</v>
      </c>
      <c r="C18" s="24" t="s">
        <v>136</v>
      </c>
      <c r="D18" s="88"/>
      <c r="E18" s="26" t="s">
        <v>137</v>
      </c>
      <c r="F18" s="89" t="s">
        <v>138</v>
      </c>
      <c r="G18" s="38" t="s">
        <v>139</v>
      </c>
      <c r="H18" s="10" t="s">
        <v>37</v>
      </c>
      <c r="I18" s="18" t="s">
        <v>131</v>
      </c>
      <c r="J18" s="10" t="s">
        <v>140</v>
      </c>
      <c r="K18" s="19" t="s">
        <v>141</v>
      </c>
      <c r="L18" s="29">
        <v>43921</v>
      </c>
      <c r="M18" s="10"/>
      <c r="N18" s="19">
        <v>470.57</v>
      </c>
      <c r="O18" s="19"/>
      <c r="P18" s="19"/>
      <c r="Q18" s="21"/>
      <c r="R18" s="22"/>
      <c r="S18" s="27"/>
      <c r="T18" s="22"/>
      <c r="U18" s="27"/>
      <c r="V18" s="22"/>
      <c r="W18" s="22"/>
      <c r="X18" s="23"/>
      <c r="Y18" s="3"/>
      <c r="Z18" s="3"/>
    </row>
    <row r="19" spans="1:26" ht="71.25">
      <c r="A19" s="27" t="s">
        <v>41</v>
      </c>
      <c r="B19" s="10" t="s">
        <v>42</v>
      </c>
      <c r="C19" s="33" t="s">
        <v>142</v>
      </c>
      <c r="D19" s="88"/>
      <c r="E19" s="26" t="s">
        <v>143</v>
      </c>
      <c r="F19" s="89" t="s">
        <v>138</v>
      </c>
      <c r="G19" s="38" t="s">
        <v>139</v>
      </c>
      <c r="H19" s="10" t="s">
        <v>37</v>
      </c>
      <c r="I19" s="18" t="s">
        <v>131</v>
      </c>
      <c r="J19" s="10" t="s">
        <v>140</v>
      </c>
      <c r="K19" s="19" t="s">
        <v>141</v>
      </c>
      <c r="L19" s="29">
        <v>43921</v>
      </c>
      <c r="M19" s="10"/>
      <c r="N19" s="48">
        <v>470.57</v>
      </c>
      <c r="O19" s="48"/>
      <c r="P19" s="48"/>
      <c r="Q19" s="21"/>
      <c r="R19" s="22"/>
      <c r="S19" s="21"/>
      <c r="T19" s="22"/>
      <c r="U19" s="27"/>
      <c r="V19" s="22"/>
      <c r="W19" s="22"/>
      <c r="X19" s="23"/>
      <c r="Y19" s="3"/>
      <c r="Z19" s="3"/>
    </row>
    <row r="20" spans="1:26" ht="28.5">
      <c r="A20" s="27" t="s">
        <v>41</v>
      </c>
      <c r="B20" s="10" t="s">
        <v>42</v>
      </c>
      <c r="C20" s="24" t="s">
        <v>43</v>
      </c>
      <c r="D20" s="88">
        <v>1773</v>
      </c>
      <c r="E20" s="26" t="s">
        <v>44</v>
      </c>
      <c r="F20" s="89" t="s">
        <v>144</v>
      </c>
      <c r="G20" s="38" t="s">
        <v>36</v>
      </c>
      <c r="H20" s="10" t="s">
        <v>37</v>
      </c>
      <c r="I20" s="18" t="s">
        <v>131</v>
      </c>
      <c r="J20" s="10" t="s">
        <v>46</v>
      </c>
      <c r="K20" s="19" t="s">
        <v>84</v>
      </c>
      <c r="L20" s="29">
        <v>43902</v>
      </c>
      <c r="M20" s="29">
        <v>43902</v>
      </c>
      <c r="N20" s="19">
        <v>2819.05</v>
      </c>
      <c r="O20" s="19"/>
      <c r="P20" s="19"/>
      <c r="Q20" s="21"/>
      <c r="R20" s="22"/>
      <c r="S20" s="27"/>
      <c r="T20" s="22"/>
      <c r="U20" s="27"/>
      <c r="V20" s="22"/>
      <c r="W20" s="22"/>
      <c r="X20" s="23"/>
      <c r="Y20" s="3"/>
      <c r="Z20" s="3"/>
    </row>
    <row r="21" spans="1:26" ht="71.25">
      <c r="A21" s="27" t="s">
        <v>47</v>
      </c>
      <c r="B21" s="10" t="s">
        <v>48</v>
      </c>
      <c r="C21" s="33" t="s">
        <v>145</v>
      </c>
      <c r="D21" s="88"/>
      <c r="E21" s="26" t="s">
        <v>146</v>
      </c>
      <c r="F21" s="75" t="s">
        <v>129</v>
      </c>
      <c r="G21" s="38" t="s">
        <v>130</v>
      </c>
      <c r="H21" s="27" t="s">
        <v>37</v>
      </c>
      <c r="I21" s="18" t="s">
        <v>131</v>
      </c>
      <c r="J21" s="27" t="s">
        <v>75</v>
      </c>
      <c r="K21" s="19" t="s">
        <v>76</v>
      </c>
      <c r="L21" s="29">
        <v>43906</v>
      </c>
      <c r="M21" s="30">
        <v>43909</v>
      </c>
      <c r="N21" s="93">
        <v>2369.81</v>
      </c>
      <c r="O21" s="93"/>
      <c r="P21" s="93"/>
      <c r="Q21" s="21"/>
      <c r="R21" s="22"/>
      <c r="S21" s="21"/>
      <c r="T21" s="22"/>
      <c r="U21" s="27"/>
      <c r="V21" s="22"/>
      <c r="W21" s="22"/>
      <c r="X21" s="23"/>
      <c r="Y21" s="3"/>
      <c r="Z21" s="3"/>
    </row>
    <row r="22" spans="1:26" ht="15.75" customHeight="1">
      <c r="A22" s="90" t="s">
        <v>147</v>
      </c>
      <c r="B22" s="26" t="s">
        <v>71</v>
      </c>
      <c r="C22" s="36" t="s">
        <v>148</v>
      </c>
      <c r="D22" s="31"/>
      <c r="E22" s="10"/>
      <c r="F22" s="18"/>
      <c r="G22" s="10"/>
      <c r="H22" s="19" t="s">
        <v>37</v>
      </c>
      <c r="I22" s="10" t="s">
        <v>83</v>
      </c>
      <c r="J22" s="10" t="s">
        <v>149</v>
      </c>
      <c r="K22" s="48" t="s">
        <v>150</v>
      </c>
      <c r="L22" s="48"/>
      <c r="M22" s="48"/>
      <c r="N22" s="10">
        <v>423.22</v>
      </c>
      <c r="O22" s="22"/>
      <c r="P22" s="21"/>
      <c r="Q22" s="22"/>
      <c r="R22" s="27"/>
      <c r="S22" s="22"/>
      <c r="T22" s="22"/>
      <c r="U22" s="23"/>
      <c r="V22" s="91"/>
      <c r="W22" s="91"/>
      <c r="X22" s="91"/>
      <c r="Y22" s="3"/>
      <c r="Z22" s="3"/>
    </row>
    <row r="23" spans="1:26" ht="15.75" customHeight="1">
      <c r="A23" s="27"/>
      <c r="B23" s="10"/>
      <c r="C23" s="33"/>
      <c r="D23" s="88"/>
      <c r="E23" s="26"/>
      <c r="F23" s="75"/>
      <c r="G23" s="38"/>
      <c r="H23" s="27"/>
      <c r="I23" s="18"/>
      <c r="J23" s="27"/>
      <c r="K23" s="19"/>
      <c r="L23" s="10"/>
      <c r="M23" s="27"/>
      <c r="N23" s="84"/>
      <c r="O23" s="84"/>
      <c r="P23" s="84"/>
      <c r="Q23" s="21"/>
      <c r="R23" s="22"/>
      <c r="S23" s="21"/>
      <c r="T23" s="22"/>
      <c r="U23" s="27"/>
      <c r="V23" s="22"/>
      <c r="W23" s="22"/>
      <c r="X23" s="23"/>
      <c r="Y23" s="3"/>
      <c r="Z23" s="3"/>
    </row>
    <row r="24" spans="1:26" ht="15.75" customHeight="1">
      <c r="A24" s="27"/>
      <c r="B24" s="10"/>
      <c r="C24" s="24"/>
      <c r="D24" s="88"/>
      <c r="E24" s="26"/>
      <c r="F24" s="89"/>
      <c r="G24" s="38"/>
      <c r="H24" s="27"/>
      <c r="I24" s="18"/>
      <c r="J24" s="27"/>
      <c r="K24" s="19"/>
      <c r="L24" s="10"/>
      <c r="M24" s="23"/>
      <c r="N24" s="19"/>
      <c r="O24" s="19"/>
      <c r="P24" s="19"/>
      <c r="Q24" s="21"/>
      <c r="R24" s="22"/>
      <c r="S24" s="27"/>
      <c r="T24" s="22"/>
      <c r="U24" s="27"/>
      <c r="V24" s="22"/>
      <c r="W24" s="22"/>
      <c r="X24" s="23"/>
      <c r="Y24" s="3"/>
      <c r="Z24" s="3"/>
    </row>
    <row r="25" spans="1:26" ht="15.75" customHeight="1">
      <c r="A25" s="27"/>
      <c r="B25" s="10"/>
      <c r="C25" s="33"/>
      <c r="D25" s="88"/>
      <c r="E25" s="26"/>
      <c r="F25" s="75"/>
      <c r="G25" s="38"/>
      <c r="H25" s="27"/>
      <c r="I25" s="18"/>
      <c r="J25" s="27"/>
      <c r="K25" s="19"/>
      <c r="L25" s="10"/>
      <c r="M25" s="27"/>
      <c r="N25" s="84"/>
      <c r="O25" s="84"/>
      <c r="P25" s="84"/>
      <c r="Q25" s="21"/>
      <c r="R25" s="22"/>
      <c r="S25" s="21"/>
      <c r="T25" s="22"/>
      <c r="U25" s="27"/>
      <c r="V25" s="22"/>
      <c r="W25" s="22"/>
      <c r="X25" s="23"/>
      <c r="Y25" s="3"/>
      <c r="Z25" s="3"/>
    </row>
    <row r="26" spans="1:26" ht="15.75" customHeight="1">
      <c r="A26" s="27"/>
      <c r="B26" s="10"/>
      <c r="C26" s="24"/>
      <c r="D26" s="88"/>
      <c r="E26" s="26"/>
      <c r="F26" s="89"/>
      <c r="G26" s="38"/>
      <c r="H26" s="27"/>
      <c r="I26" s="18"/>
      <c r="J26" s="27"/>
      <c r="K26" s="19"/>
      <c r="L26" s="10"/>
      <c r="M26" s="23"/>
      <c r="N26" s="19"/>
      <c r="O26" s="19"/>
      <c r="P26" s="19"/>
      <c r="Q26" s="21"/>
      <c r="R26" s="22"/>
      <c r="S26" s="27"/>
      <c r="T26" s="22"/>
      <c r="U26" s="27"/>
      <c r="V26" s="22"/>
      <c r="W26" s="22"/>
      <c r="X26" s="23"/>
      <c r="Y26" s="3"/>
      <c r="Z26" s="3"/>
    </row>
    <row r="27" spans="1:26" ht="15.75" customHeight="1">
      <c r="A27" s="27"/>
      <c r="B27" s="10"/>
      <c r="C27" s="33"/>
      <c r="D27" s="92"/>
      <c r="E27" s="26"/>
      <c r="F27" s="75"/>
      <c r="G27" s="38"/>
      <c r="H27" s="27"/>
      <c r="I27" s="18"/>
      <c r="J27" s="27"/>
      <c r="K27" s="19"/>
      <c r="L27" s="10"/>
      <c r="M27" s="27"/>
      <c r="N27" s="84"/>
      <c r="O27" s="84"/>
      <c r="P27" s="84"/>
      <c r="Q27" s="21"/>
      <c r="R27" s="22"/>
      <c r="S27" s="21"/>
      <c r="T27" s="22"/>
      <c r="U27" s="27"/>
      <c r="V27" s="22"/>
      <c r="W27" s="22"/>
      <c r="X27" s="23"/>
      <c r="Y27" s="3"/>
      <c r="Z27" s="3"/>
    </row>
    <row r="28" spans="1:26" ht="15.75" customHeight="1">
      <c r="A28" s="27"/>
      <c r="B28" s="10"/>
      <c r="C28" s="24"/>
      <c r="D28" s="92"/>
      <c r="E28" s="26"/>
      <c r="F28" s="89"/>
      <c r="G28" s="38"/>
      <c r="H28" s="27"/>
      <c r="I28" s="18"/>
      <c r="J28" s="27"/>
      <c r="K28" s="19"/>
      <c r="L28" s="10"/>
      <c r="M28" s="23"/>
      <c r="N28" s="19"/>
      <c r="O28" s="19"/>
      <c r="P28" s="19"/>
      <c r="Q28" s="21"/>
      <c r="R28" s="22"/>
      <c r="S28" s="27"/>
      <c r="T28" s="22"/>
      <c r="U28" s="27"/>
      <c r="V28" s="22"/>
      <c r="W28" s="22"/>
      <c r="X28" s="23"/>
      <c r="Y28" s="3"/>
      <c r="Z28" s="3"/>
    </row>
    <row r="29" spans="1:26" ht="15.75" customHeight="1">
      <c r="A29" s="27"/>
      <c r="B29" s="10"/>
      <c r="C29" s="33"/>
      <c r="D29" s="92"/>
      <c r="E29" s="26"/>
      <c r="F29" s="75"/>
      <c r="G29" s="38"/>
      <c r="H29" s="27"/>
      <c r="I29" s="18"/>
      <c r="J29" s="27"/>
      <c r="K29" s="19"/>
      <c r="L29" s="10"/>
      <c r="M29" s="27"/>
      <c r="N29" s="84"/>
      <c r="O29" s="84"/>
      <c r="P29" s="84"/>
      <c r="Q29" s="21"/>
      <c r="R29" s="22"/>
      <c r="S29" s="21"/>
      <c r="T29" s="22"/>
      <c r="U29" s="27"/>
      <c r="V29" s="22"/>
      <c r="W29" s="22"/>
      <c r="X29" s="23"/>
      <c r="Y29" s="3"/>
      <c r="Z29" s="3"/>
    </row>
    <row r="30" spans="1:26" ht="15.75" customHeight="1">
      <c r="A30" s="27"/>
      <c r="B30" s="10"/>
      <c r="C30" s="24"/>
      <c r="D30" s="92"/>
      <c r="E30" s="26"/>
      <c r="F30" s="89"/>
      <c r="G30" s="38"/>
      <c r="H30" s="27"/>
      <c r="I30" s="18"/>
      <c r="J30" s="27"/>
      <c r="K30" s="19"/>
      <c r="L30" s="10"/>
      <c r="M30" s="23"/>
      <c r="N30" s="19"/>
      <c r="O30" s="19"/>
      <c r="P30" s="19"/>
      <c r="Q30" s="21"/>
      <c r="R30" s="22"/>
      <c r="S30" s="27"/>
      <c r="T30" s="22"/>
      <c r="U30" s="27"/>
      <c r="V30" s="22"/>
      <c r="W30" s="22"/>
      <c r="X30" s="23"/>
      <c r="Y30" s="3"/>
      <c r="Z30" s="3"/>
    </row>
    <row r="31" spans="1:26" ht="15.75" customHeight="1">
      <c r="A31" s="27"/>
      <c r="B31" s="10"/>
      <c r="C31" s="33"/>
      <c r="D31" s="92"/>
      <c r="E31" s="26"/>
      <c r="F31" s="75"/>
      <c r="G31" s="38"/>
      <c r="H31" s="27"/>
      <c r="I31" s="18"/>
      <c r="J31" s="27"/>
      <c r="K31" s="19"/>
      <c r="L31" s="10"/>
      <c r="M31" s="27"/>
      <c r="N31" s="84"/>
      <c r="O31" s="84"/>
      <c r="P31" s="84"/>
      <c r="Q31" s="21"/>
      <c r="R31" s="22"/>
      <c r="S31" s="21"/>
      <c r="T31" s="22"/>
      <c r="U31" s="27"/>
      <c r="V31" s="22"/>
      <c r="W31" s="22"/>
      <c r="X31" s="23"/>
      <c r="Y31" s="3"/>
      <c r="Z31" s="3"/>
    </row>
    <row r="32" spans="1:26" ht="15.75" customHeight="1">
      <c r="A32" s="27"/>
      <c r="B32" s="10"/>
      <c r="C32" s="24"/>
      <c r="D32" s="92"/>
      <c r="E32" s="26"/>
      <c r="F32" s="89"/>
      <c r="G32" s="38"/>
      <c r="H32" s="27"/>
      <c r="I32" s="18"/>
      <c r="J32" s="27"/>
      <c r="K32" s="19"/>
      <c r="L32" s="10"/>
      <c r="M32" s="23"/>
      <c r="N32" s="19"/>
      <c r="O32" s="19"/>
      <c r="P32" s="19"/>
      <c r="Q32" s="21"/>
      <c r="R32" s="22"/>
      <c r="S32" s="27"/>
      <c r="T32" s="22"/>
      <c r="U32" s="27"/>
      <c r="V32" s="22"/>
      <c r="W32" s="22"/>
      <c r="X32" s="23"/>
      <c r="Y32" s="3"/>
      <c r="Z32" s="3"/>
    </row>
    <row r="33" spans="1:26" ht="15.75" customHeight="1">
      <c r="A33" s="27"/>
      <c r="B33" s="10"/>
      <c r="C33" s="33"/>
      <c r="D33" s="92"/>
      <c r="E33" s="26"/>
      <c r="F33" s="75"/>
      <c r="G33" s="38"/>
      <c r="H33" s="27"/>
      <c r="I33" s="18"/>
      <c r="J33" s="27"/>
      <c r="K33" s="19"/>
      <c r="L33" s="10"/>
      <c r="M33" s="27"/>
      <c r="N33" s="84"/>
      <c r="O33" s="84"/>
      <c r="P33" s="84"/>
      <c r="Q33" s="21"/>
      <c r="R33" s="22"/>
      <c r="S33" s="21"/>
      <c r="T33" s="22"/>
      <c r="U33" s="27"/>
      <c r="V33" s="22"/>
      <c r="W33" s="22"/>
      <c r="X33" s="23"/>
      <c r="Y33" s="3"/>
      <c r="Z33" s="3"/>
    </row>
    <row r="34" spans="1:26" ht="15.75" customHeight="1">
      <c r="A34" s="27"/>
      <c r="B34" s="10"/>
      <c r="C34" s="24"/>
      <c r="D34" s="92"/>
      <c r="E34" s="26"/>
      <c r="F34" s="89"/>
      <c r="G34" s="38"/>
      <c r="H34" s="27"/>
      <c r="I34" s="18"/>
      <c r="J34" s="27"/>
      <c r="K34" s="19"/>
      <c r="L34" s="10"/>
      <c r="M34" s="23"/>
      <c r="N34" s="19"/>
      <c r="O34" s="19"/>
      <c r="P34" s="19"/>
      <c r="Q34" s="21"/>
      <c r="R34" s="22"/>
      <c r="S34" s="27"/>
      <c r="T34" s="22"/>
      <c r="U34" s="27"/>
      <c r="V34" s="22"/>
      <c r="W34" s="22"/>
      <c r="X34" s="23"/>
      <c r="Y34" s="3"/>
      <c r="Z34" s="3"/>
    </row>
    <row r="35" spans="1:26" ht="15.75" customHeight="1">
      <c r="A35" s="27"/>
      <c r="B35" s="10"/>
      <c r="C35" s="33"/>
      <c r="D35" s="92"/>
      <c r="E35" s="26"/>
      <c r="F35" s="75"/>
      <c r="G35" s="38"/>
      <c r="H35" s="27"/>
      <c r="I35" s="18"/>
      <c r="J35" s="27"/>
      <c r="K35" s="19"/>
      <c r="L35" s="10"/>
      <c r="M35" s="27"/>
      <c r="N35" s="84"/>
      <c r="O35" s="84"/>
      <c r="P35" s="84"/>
      <c r="Q35" s="21"/>
      <c r="R35" s="22"/>
      <c r="S35" s="21"/>
      <c r="T35" s="22"/>
      <c r="U35" s="27"/>
      <c r="V35" s="22"/>
      <c r="W35" s="22"/>
      <c r="X35" s="23"/>
      <c r="Y35" s="3"/>
      <c r="Z35" s="3"/>
    </row>
    <row r="36" spans="1:26" ht="15.75" customHeight="1">
      <c r="A36" s="27"/>
      <c r="B36" s="10"/>
      <c r="C36" s="24"/>
      <c r="D36" s="92"/>
      <c r="E36" s="26"/>
      <c r="F36" s="89"/>
      <c r="G36" s="38"/>
      <c r="H36" s="27"/>
      <c r="I36" s="18"/>
      <c r="J36" s="27"/>
      <c r="K36" s="19"/>
      <c r="L36" s="10"/>
      <c r="M36" s="23"/>
      <c r="N36" s="19"/>
      <c r="O36" s="19"/>
      <c r="P36" s="19"/>
      <c r="Q36" s="21"/>
      <c r="R36" s="22"/>
      <c r="S36" s="27"/>
      <c r="T36" s="22"/>
      <c r="U36" s="27"/>
      <c r="V36" s="22"/>
      <c r="W36" s="22"/>
      <c r="X36" s="23"/>
      <c r="Y36" s="3"/>
      <c r="Z36" s="3"/>
    </row>
    <row r="37" spans="1:26" ht="15.75" customHeight="1">
      <c r="A37" s="3"/>
      <c r="B37" s="3"/>
      <c r="C37" s="40"/>
      <c r="G37" s="41"/>
      <c r="H37" s="41"/>
      <c r="I37" s="41"/>
      <c r="J37" s="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40"/>
      <c r="G38" s="41"/>
      <c r="H38" s="41"/>
      <c r="I38" s="41"/>
      <c r="J38" s="4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40"/>
      <c r="G39" s="41"/>
      <c r="H39" s="41"/>
      <c r="I39" s="41"/>
      <c r="J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/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38">
    <mergeCell ref="N29:P29"/>
    <mergeCell ref="N31:P31"/>
    <mergeCell ref="N33:P33"/>
    <mergeCell ref="N35:P35"/>
    <mergeCell ref="N19:P19"/>
    <mergeCell ref="N21:P21"/>
    <mergeCell ref="K22:M22"/>
    <mergeCell ref="N23:P23"/>
    <mergeCell ref="N25:P25"/>
    <mergeCell ref="N27:P27"/>
    <mergeCell ref="P5:P6"/>
    <mergeCell ref="Q5:R5"/>
    <mergeCell ref="S5:T5"/>
    <mergeCell ref="U5:U6"/>
    <mergeCell ref="V5:V6"/>
    <mergeCell ref="N17:P17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3622047" right="0.511811023622047" top="1.181102362204725" bottom="1.181102362204725" header="0.78740157480314998" footer="0.78740157480314998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6"/>
  <sheetViews>
    <sheetView workbookViewId="0"/>
  </sheetViews>
  <sheetFormatPr defaultRowHeight="15" customHeight="1"/>
  <cols>
    <col min="1" max="2" width="13.375" customWidth="1"/>
    <col min="3" max="3" width="24.375" customWidth="1"/>
    <col min="4" max="4" width="13.375" customWidth="1"/>
    <col min="5" max="5" width="17.625" customWidth="1"/>
    <col min="6" max="6" width="24.625" customWidth="1"/>
    <col min="7" max="64" width="13.375" customWidth="1"/>
    <col min="65" max="65" width="9" customWidth="1"/>
  </cols>
  <sheetData>
    <row r="1" spans="1:26" ht="15.75" customHeight="1">
      <c r="A1" s="1"/>
      <c r="B1" s="1"/>
      <c r="C1" s="94" t="s">
        <v>151</v>
      </c>
      <c r="D1" s="95"/>
      <c r="E1" s="95"/>
      <c r="F1" s="1"/>
      <c r="G1" s="1"/>
      <c r="H1" s="1"/>
      <c r="I1" s="1"/>
      <c r="J1" s="1"/>
      <c r="K1" s="1"/>
      <c r="L1" s="85" t="s">
        <v>151</v>
      </c>
      <c r="M1" s="95"/>
      <c r="N1" s="95"/>
      <c r="O1" s="1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43955</v>
      </c>
      <c r="Y2" s="3"/>
      <c r="Z2" s="3"/>
    </row>
    <row r="3" spans="1:26" ht="15.75" customHeight="1">
      <c r="A3" s="45" t="s">
        <v>125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  <c r="Z3" s="3"/>
    </row>
    <row r="4" spans="1:26" ht="15.75" customHeight="1">
      <c r="A4" s="45" t="s">
        <v>2</v>
      </c>
      <c r="B4" s="45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152</v>
      </c>
      <c r="B5" s="45" t="s">
        <v>153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15.75" customHeight="1">
      <c r="A7" s="27"/>
      <c r="B7" s="27"/>
      <c r="C7" s="11"/>
      <c r="D7" s="11"/>
      <c r="E7" s="11"/>
      <c r="F7" s="11"/>
      <c r="G7" s="11"/>
      <c r="H7" s="11"/>
      <c r="I7" s="11"/>
      <c r="J7" s="11"/>
      <c r="K7" s="11"/>
      <c r="L7" s="8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3"/>
      <c r="Z7" s="3"/>
    </row>
    <row r="8" spans="1:26" ht="15.75" customHeight="1">
      <c r="A8" s="27"/>
      <c r="B8" s="27"/>
      <c r="C8" s="11"/>
      <c r="D8" s="11"/>
      <c r="E8" s="11"/>
      <c r="F8" s="11"/>
      <c r="G8" s="11"/>
      <c r="H8" s="11"/>
      <c r="I8" s="11"/>
      <c r="J8" s="11"/>
      <c r="K8" s="11"/>
      <c r="L8" s="8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3"/>
      <c r="Z8" s="3"/>
    </row>
    <row r="9" spans="1:26" ht="15.75" customHeight="1">
      <c r="A9" s="27"/>
      <c r="B9" s="27"/>
      <c r="C9" s="11"/>
      <c r="D9" s="11"/>
      <c r="E9" s="11"/>
      <c r="F9" s="11"/>
      <c r="G9" s="11"/>
      <c r="H9" s="11"/>
      <c r="I9" s="11"/>
      <c r="J9" s="11"/>
      <c r="K9" s="11"/>
      <c r="L9" s="87"/>
      <c r="M9" s="87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3"/>
      <c r="Z9" s="3"/>
    </row>
    <row r="10" spans="1:26" ht="15.75" customHeight="1">
      <c r="A10" s="27"/>
      <c r="B10" s="27"/>
      <c r="C10" s="24"/>
      <c r="D10" s="92"/>
      <c r="E10" s="96"/>
      <c r="F10" s="31"/>
      <c r="G10" s="17"/>
      <c r="H10" s="10"/>
      <c r="I10" s="97"/>
      <c r="J10" s="27"/>
      <c r="K10" s="98"/>
      <c r="L10" s="27"/>
      <c r="M10" s="27"/>
      <c r="N10" s="28"/>
      <c r="O10" s="28"/>
      <c r="P10" s="28"/>
      <c r="Q10" s="21"/>
      <c r="R10" s="22"/>
      <c r="S10" s="21"/>
      <c r="T10" s="22"/>
      <c r="U10" s="27"/>
      <c r="V10" s="22"/>
      <c r="W10" s="22"/>
      <c r="X10" s="23"/>
      <c r="Y10" s="3"/>
      <c r="Z10" s="3"/>
    </row>
    <row r="11" spans="1:26" ht="15.75" customHeight="1">
      <c r="A11" s="27"/>
      <c r="B11" s="27"/>
      <c r="C11" s="24"/>
      <c r="D11" s="92"/>
      <c r="E11" s="96"/>
      <c r="F11" s="31"/>
      <c r="G11" s="17"/>
      <c r="H11" s="10"/>
      <c r="I11" s="97"/>
      <c r="J11" s="27"/>
      <c r="K11" s="98"/>
      <c r="L11" s="27"/>
      <c r="M11" s="27"/>
      <c r="N11" s="28"/>
      <c r="O11" s="28"/>
      <c r="P11" s="28"/>
      <c r="Q11" s="21"/>
      <c r="R11" s="22"/>
      <c r="S11" s="21"/>
      <c r="T11" s="22"/>
      <c r="U11" s="27"/>
      <c r="V11" s="22"/>
      <c r="W11" s="22"/>
      <c r="X11" s="23"/>
      <c r="Y11" s="3"/>
      <c r="Z11" s="3"/>
    </row>
    <row r="12" spans="1:26" ht="15.75" customHeight="1">
      <c r="A12" s="27"/>
      <c r="B12" s="27"/>
      <c r="C12" s="24"/>
      <c r="D12" s="92"/>
      <c r="E12" s="96"/>
      <c r="F12" s="31"/>
      <c r="G12" s="17"/>
      <c r="H12" s="10"/>
      <c r="I12" s="97"/>
      <c r="J12" s="27"/>
      <c r="K12" s="98"/>
      <c r="L12" s="27"/>
      <c r="M12" s="27"/>
      <c r="N12" s="28"/>
      <c r="O12" s="28"/>
      <c r="P12" s="28"/>
      <c r="Q12" s="21"/>
      <c r="R12" s="22"/>
      <c r="S12" s="21"/>
      <c r="T12" s="22"/>
      <c r="U12" s="27"/>
      <c r="V12" s="22"/>
      <c r="W12" s="22"/>
      <c r="X12" s="23"/>
      <c r="Y12" s="3"/>
      <c r="Z12" s="3"/>
    </row>
    <row r="13" spans="1:26" ht="15.75" customHeight="1">
      <c r="A13" s="27"/>
      <c r="B13" s="27"/>
      <c r="C13" s="24"/>
      <c r="D13" s="92"/>
      <c r="E13" s="96"/>
      <c r="F13" s="31"/>
      <c r="G13" s="17"/>
      <c r="H13" s="10"/>
      <c r="I13" s="97"/>
      <c r="J13" s="27"/>
      <c r="K13" s="98"/>
      <c r="L13" s="27"/>
      <c r="M13" s="27"/>
      <c r="N13" s="99"/>
      <c r="O13" s="99"/>
      <c r="P13" s="99"/>
      <c r="Q13" s="21"/>
      <c r="R13" s="22"/>
      <c r="S13" s="21"/>
      <c r="T13" s="22"/>
      <c r="U13" s="27"/>
      <c r="V13" s="22"/>
      <c r="W13" s="22"/>
      <c r="X13" s="23"/>
      <c r="Y13" s="3"/>
      <c r="Z13" s="3"/>
    </row>
    <row r="14" spans="1:26" ht="15.75" customHeight="1">
      <c r="A14" s="27"/>
      <c r="B14" s="27"/>
      <c r="C14" s="33"/>
      <c r="D14" s="92"/>
      <c r="E14" s="96"/>
      <c r="F14" s="31"/>
      <c r="G14" s="38"/>
      <c r="H14" s="27"/>
      <c r="I14" s="97"/>
      <c r="J14" s="27"/>
      <c r="K14" s="98"/>
      <c r="L14" s="30"/>
      <c r="M14" s="100"/>
      <c r="N14" s="101"/>
      <c r="O14" s="101"/>
      <c r="P14" s="101"/>
      <c r="Q14" s="21"/>
      <c r="R14" s="22"/>
      <c r="S14" s="21"/>
      <c r="T14" s="22"/>
      <c r="U14" s="27"/>
      <c r="V14" s="22"/>
      <c r="W14" s="22"/>
      <c r="X14" s="23"/>
      <c r="Y14" s="3"/>
      <c r="Z14" s="3"/>
    </row>
    <row r="15" spans="1:26" ht="15.75" customHeight="1">
      <c r="A15" s="27"/>
      <c r="B15" s="27"/>
      <c r="C15" s="33"/>
      <c r="D15" s="92"/>
      <c r="E15" s="96"/>
      <c r="F15" s="31"/>
      <c r="G15" s="38"/>
      <c r="H15" s="27"/>
      <c r="I15" s="97"/>
      <c r="J15" s="27"/>
      <c r="K15" s="98"/>
      <c r="L15" s="30"/>
      <c r="M15" s="100"/>
      <c r="N15" s="101"/>
      <c r="O15" s="101"/>
      <c r="P15" s="101"/>
      <c r="Q15" s="21"/>
      <c r="R15" s="22"/>
      <c r="S15" s="21"/>
      <c r="T15" s="22"/>
      <c r="U15" s="27"/>
      <c r="V15" s="22"/>
      <c r="W15" s="22"/>
      <c r="X15" s="23"/>
      <c r="Y15" s="3"/>
      <c r="Z15" s="3"/>
    </row>
    <row r="16" spans="1:26" ht="15.75" customHeight="1">
      <c r="A16" s="27"/>
      <c r="B16" s="27"/>
      <c r="C16" s="33"/>
      <c r="D16" s="92"/>
      <c r="E16" s="96"/>
      <c r="F16" s="31"/>
      <c r="G16" s="38"/>
      <c r="H16" s="27"/>
      <c r="I16" s="97"/>
      <c r="J16" s="27"/>
      <c r="K16" s="98"/>
      <c r="L16" s="30"/>
      <c r="M16" s="100"/>
      <c r="N16" s="101"/>
      <c r="O16" s="101"/>
      <c r="P16" s="101"/>
      <c r="Q16" s="21"/>
      <c r="R16" s="22"/>
      <c r="S16" s="21"/>
      <c r="T16" s="22"/>
      <c r="U16" s="27"/>
      <c r="V16" s="22"/>
      <c r="W16" s="22"/>
      <c r="X16" s="23"/>
      <c r="Y16" s="3"/>
      <c r="Z16" s="3"/>
    </row>
    <row r="17" spans="1:26" ht="15.75" customHeight="1">
      <c r="A17" s="27"/>
      <c r="B17" s="27"/>
      <c r="C17" s="33"/>
      <c r="D17" s="92"/>
      <c r="E17" s="96"/>
      <c r="F17" s="75"/>
      <c r="G17" s="38"/>
      <c r="H17" s="27"/>
      <c r="I17" s="97"/>
      <c r="J17" s="27"/>
      <c r="K17" s="98"/>
      <c r="L17" s="27"/>
      <c r="M17" s="27"/>
      <c r="N17" s="84"/>
      <c r="O17" s="84"/>
      <c r="P17" s="84"/>
      <c r="Q17" s="21"/>
      <c r="R17" s="22"/>
      <c r="S17" s="21"/>
      <c r="T17" s="22"/>
      <c r="U17" s="27"/>
      <c r="V17" s="22"/>
      <c r="W17" s="22"/>
      <c r="X17" s="23"/>
      <c r="Y17" s="3"/>
      <c r="Z17" s="3"/>
    </row>
    <row r="18" spans="1:26" ht="15.75" customHeight="1">
      <c r="A18" s="27"/>
      <c r="B18" s="27"/>
      <c r="C18" s="24"/>
      <c r="D18" s="92"/>
      <c r="E18" s="96"/>
      <c r="F18" s="89"/>
      <c r="G18" s="38"/>
      <c r="H18" s="27"/>
      <c r="I18" s="97"/>
      <c r="J18" s="27"/>
      <c r="K18" s="98"/>
      <c r="L18" s="23"/>
      <c r="M18" s="23"/>
      <c r="N18" s="28"/>
      <c r="O18" s="28"/>
      <c r="P18" s="28"/>
      <c r="Q18" s="21"/>
      <c r="R18" s="22"/>
      <c r="S18" s="27"/>
      <c r="T18" s="22"/>
      <c r="U18" s="27"/>
      <c r="V18" s="22"/>
      <c r="W18" s="22"/>
      <c r="X18" s="23"/>
      <c r="Y18" s="3"/>
      <c r="Z18" s="3"/>
    </row>
    <row r="19" spans="1:26" ht="15.75" customHeight="1">
      <c r="A19" s="39"/>
      <c r="B19" s="3"/>
      <c r="C19" s="40"/>
      <c r="G19" s="41"/>
      <c r="H19" s="41"/>
      <c r="I19" s="41"/>
      <c r="J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40"/>
      <c r="G20" s="41"/>
      <c r="H20" s="41"/>
      <c r="I20" s="41"/>
      <c r="J20" s="4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40"/>
      <c r="G21" s="41"/>
      <c r="H21" s="41"/>
      <c r="I21" s="41"/>
      <c r="J21" s="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40"/>
      <c r="G22" s="41"/>
      <c r="H22" s="41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40"/>
      <c r="G23" s="41"/>
      <c r="H23" s="41"/>
      <c r="I23" s="41"/>
      <c r="J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40"/>
      <c r="G24" s="41"/>
      <c r="H24" s="41"/>
      <c r="I24" s="41"/>
      <c r="J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40"/>
      <c r="G25" s="41"/>
      <c r="H25" s="41"/>
      <c r="I25" s="41"/>
      <c r="J25" s="4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40"/>
      <c r="G26" s="41"/>
      <c r="H26" s="41"/>
      <c r="I26" s="41"/>
      <c r="J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40"/>
      <c r="G27" s="41"/>
      <c r="H27" s="41"/>
      <c r="I27" s="41"/>
      <c r="J27" s="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40"/>
      <c r="G28" s="41"/>
      <c r="H28" s="41"/>
      <c r="I28" s="41"/>
      <c r="J28" s="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40"/>
      <c r="G29" s="41"/>
      <c r="H29" s="41"/>
      <c r="I29" s="41"/>
      <c r="J29" s="4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40"/>
      <c r="G30" s="41"/>
      <c r="H30" s="41"/>
      <c r="I30" s="41"/>
      <c r="J30" s="4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40"/>
      <c r="G31" s="41"/>
      <c r="H31" s="41"/>
      <c r="I31" s="41"/>
      <c r="J31" s="4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40"/>
      <c r="G32" s="41"/>
      <c r="H32" s="41"/>
      <c r="I32" s="41"/>
      <c r="J32" s="4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40"/>
      <c r="G33" s="41"/>
      <c r="H33" s="41"/>
      <c r="I33" s="41"/>
      <c r="J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40"/>
      <c r="G34" s="41"/>
      <c r="H34" s="41"/>
      <c r="I34" s="41"/>
      <c r="J34" s="4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40"/>
      <c r="G35" s="41"/>
      <c r="H35" s="41"/>
      <c r="I35" s="41"/>
      <c r="J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40"/>
      <c r="G36" s="41"/>
      <c r="H36" s="41"/>
      <c r="I36" s="41"/>
      <c r="J36" s="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40"/>
      <c r="G37" s="41"/>
      <c r="H37" s="41"/>
      <c r="I37" s="41"/>
      <c r="J37" s="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40"/>
      <c r="G38" s="41"/>
      <c r="H38" s="41"/>
      <c r="I38" s="41"/>
      <c r="J38" s="4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40"/>
      <c r="G39" s="41"/>
      <c r="H39" s="41"/>
      <c r="I39" s="41"/>
      <c r="J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/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28">
    <mergeCell ref="P5:P6"/>
    <mergeCell ref="Q5:R5"/>
    <mergeCell ref="S5:T5"/>
    <mergeCell ref="U5:U6"/>
    <mergeCell ref="V5:V6"/>
    <mergeCell ref="N17:P17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3622047" right="0.511811023622047" top="1.181102362204725" bottom="1.181102362204725" header="0.78740157480314998" footer="0.78740157480314998"/>
  <pageSetup paperSize="0" fitToWidth="0" fitToHeight="0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6"/>
  <sheetViews>
    <sheetView workbookViewId="0"/>
  </sheetViews>
  <sheetFormatPr defaultRowHeight="15" customHeight="1"/>
  <cols>
    <col min="1" max="1" width="26" customWidth="1"/>
    <col min="2" max="2" width="19.375" customWidth="1"/>
    <col min="3" max="3" width="24.375" customWidth="1"/>
    <col min="4" max="4" width="13.375" customWidth="1"/>
    <col min="5" max="5" width="21.625" customWidth="1"/>
    <col min="6" max="6" width="24.625" customWidth="1"/>
    <col min="7" max="9" width="13.375" customWidth="1"/>
    <col min="10" max="10" width="16.875" customWidth="1"/>
    <col min="11" max="64" width="13.375" customWidth="1"/>
    <col min="65" max="65" width="9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43925</v>
      </c>
      <c r="Y2" s="3"/>
      <c r="Z2" s="3"/>
    </row>
    <row r="3" spans="1:26" ht="15.75" customHeight="1">
      <c r="A3" s="45" t="s">
        <v>125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  <c r="Z3" s="3"/>
    </row>
    <row r="4" spans="1:26" ht="15.75" customHeight="1">
      <c r="A4" s="45" t="s">
        <v>2</v>
      </c>
      <c r="B4" s="45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152</v>
      </c>
      <c r="B5" s="45" t="s">
        <v>153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15.75" customHeight="1">
      <c r="A7" s="27" t="s">
        <v>47</v>
      </c>
      <c r="B7" s="27" t="s">
        <v>48</v>
      </c>
      <c r="C7" s="12" t="s">
        <v>116</v>
      </c>
      <c r="D7" s="12"/>
      <c r="E7" s="12"/>
      <c r="F7" s="12"/>
      <c r="G7" s="12"/>
      <c r="H7" s="12" t="s">
        <v>37</v>
      </c>
      <c r="I7" s="12" t="s">
        <v>131</v>
      </c>
      <c r="J7" s="12" t="s">
        <v>154</v>
      </c>
      <c r="K7" s="11" t="s">
        <v>155</v>
      </c>
      <c r="L7" s="13">
        <v>43944</v>
      </c>
      <c r="M7" s="13">
        <v>43947</v>
      </c>
      <c r="N7" s="11">
        <v>915.31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3"/>
      <c r="Z7" s="3"/>
    </row>
    <row r="8" spans="1:26" ht="71.25">
      <c r="A8" s="27" t="s">
        <v>41</v>
      </c>
      <c r="B8" s="27" t="s">
        <v>42</v>
      </c>
      <c r="C8" s="12" t="s">
        <v>136</v>
      </c>
      <c r="D8" s="12"/>
      <c r="E8" s="12" t="s">
        <v>137</v>
      </c>
      <c r="F8" s="89" t="s">
        <v>138</v>
      </c>
      <c r="G8" s="12" t="s">
        <v>139</v>
      </c>
      <c r="H8" s="12" t="s">
        <v>37</v>
      </c>
      <c r="I8" s="12" t="s">
        <v>131</v>
      </c>
      <c r="J8" s="12" t="s">
        <v>156</v>
      </c>
      <c r="K8" s="11" t="s">
        <v>141</v>
      </c>
      <c r="L8" s="13">
        <v>43926</v>
      </c>
      <c r="M8" s="11"/>
      <c r="N8" s="11">
        <v>817.74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3"/>
      <c r="Z8" s="3"/>
    </row>
    <row r="9" spans="1:26" ht="71.25">
      <c r="A9" s="27" t="s">
        <v>41</v>
      </c>
      <c r="B9" s="27" t="s">
        <v>42</v>
      </c>
      <c r="C9" s="12" t="s">
        <v>157</v>
      </c>
      <c r="D9" s="12"/>
      <c r="E9" s="12"/>
      <c r="F9" s="89" t="s">
        <v>138</v>
      </c>
      <c r="G9" s="12" t="s">
        <v>139</v>
      </c>
      <c r="H9" s="12" t="s">
        <v>37</v>
      </c>
      <c r="I9" s="12" t="s">
        <v>131</v>
      </c>
      <c r="J9" s="12" t="s">
        <v>156</v>
      </c>
      <c r="K9" s="11" t="s">
        <v>141</v>
      </c>
      <c r="L9" s="13">
        <v>43926</v>
      </c>
      <c r="M9" s="87"/>
      <c r="N9" s="11">
        <v>817.74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3"/>
      <c r="Z9" s="3"/>
    </row>
    <row r="10" spans="1:26" ht="15.75" customHeight="1">
      <c r="A10" s="27"/>
      <c r="B10" s="27"/>
      <c r="C10" s="24"/>
      <c r="D10" s="92"/>
      <c r="E10" s="96"/>
      <c r="F10" s="31"/>
      <c r="G10" s="17"/>
      <c r="H10" s="10"/>
      <c r="I10" s="97"/>
      <c r="J10" s="27"/>
      <c r="K10" s="98"/>
      <c r="L10" s="27"/>
      <c r="M10" s="27"/>
      <c r="N10" s="28"/>
      <c r="O10" s="28"/>
      <c r="P10" s="28"/>
      <c r="Q10" s="21"/>
      <c r="R10" s="22"/>
      <c r="S10" s="21"/>
      <c r="T10" s="22"/>
      <c r="U10" s="27"/>
      <c r="V10" s="22"/>
      <c r="W10" s="22"/>
      <c r="X10" s="23"/>
      <c r="Y10" s="3"/>
      <c r="Z10" s="3"/>
    </row>
    <row r="11" spans="1:26" ht="15.75" customHeight="1">
      <c r="A11" s="27"/>
      <c r="B11" s="27"/>
      <c r="C11" s="24"/>
      <c r="D11" s="92"/>
      <c r="E11" s="96"/>
      <c r="F11" s="31"/>
      <c r="G11" s="17"/>
      <c r="H11" s="10"/>
      <c r="I11" s="97"/>
      <c r="J11" s="27"/>
      <c r="K11" s="98"/>
      <c r="L11" s="27"/>
      <c r="M11" s="27"/>
      <c r="N11" s="28"/>
      <c r="O11" s="28"/>
      <c r="P11" s="28"/>
      <c r="Q11" s="21"/>
      <c r="R11" s="22"/>
      <c r="S11" s="21"/>
      <c r="T11" s="22"/>
      <c r="U11" s="27"/>
      <c r="V11" s="22"/>
      <c r="W11" s="22"/>
      <c r="X11" s="23"/>
      <c r="Y11" s="3"/>
      <c r="Z11" s="3"/>
    </row>
    <row r="12" spans="1:26" ht="15.75" customHeight="1">
      <c r="A12" s="27"/>
      <c r="B12" s="27"/>
      <c r="C12" s="24"/>
      <c r="D12" s="92"/>
      <c r="E12" s="96"/>
      <c r="F12" s="31"/>
      <c r="G12" s="17"/>
      <c r="H12" s="10"/>
      <c r="I12" s="97"/>
      <c r="J12" s="27"/>
      <c r="K12" s="98"/>
      <c r="L12" s="27"/>
      <c r="M12" s="27"/>
      <c r="N12" s="28"/>
      <c r="O12" s="28"/>
      <c r="P12" s="28"/>
      <c r="Q12" s="21"/>
      <c r="R12" s="22"/>
      <c r="S12" s="21"/>
      <c r="T12" s="22"/>
      <c r="U12" s="27"/>
      <c r="V12" s="22"/>
      <c r="W12" s="22"/>
      <c r="X12" s="23"/>
      <c r="Y12" s="3"/>
      <c r="Z12" s="3"/>
    </row>
    <row r="13" spans="1:26" ht="15.75" customHeight="1">
      <c r="A13" s="27"/>
      <c r="B13" s="27"/>
      <c r="C13" s="24"/>
      <c r="D13" s="92"/>
      <c r="E13" s="96"/>
      <c r="F13" s="31"/>
      <c r="G13" s="17"/>
      <c r="H13" s="10"/>
      <c r="I13" s="97"/>
      <c r="J13" s="27"/>
      <c r="K13" s="98"/>
      <c r="L13" s="27"/>
      <c r="M13" s="27"/>
      <c r="N13" s="99"/>
      <c r="O13" s="99"/>
      <c r="P13" s="99"/>
      <c r="Q13" s="21"/>
      <c r="R13" s="22"/>
      <c r="S13" s="21"/>
      <c r="T13" s="22"/>
      <c r="U13" s="27"/>
      <c r="V13" s="22"/>
      <c r="W13" s="22"/>
      <c r="X13" s="23"/>
      <c r="Y13" s="3"/>
      <c r="Z13" s="3"/>
    </row>
    <row r="14" spans="1:26" ht="15.75" customHeight="1">
      <c r="A14" s="27"/>
      <c r="B14" s="27"/>
      <c r="C14" s="33"/>
      <c r="D14" s="92"/>
      <c r="E14" s="96"/>
      <c r="F14" s="31"/>
      <c r="G14" s="38"/>
      <c r="H14" s="27"/>
      <c r="I14" s="97"/>
      <c r="J14" s="27"/>
      <c r="K14" s="98"/>
      <c r="L14" s="30"/>
      <c r="M14" s="100"/>
      <c r="N14" s="101"/>
      <c r="O14" s="101"/>
      <c r="P14" s="101"/>
      <c r="Q14" s="21"/>
      <c r="R14" s="22"/>
      <c r="S14" s="21"/>
      <c r="T14" s="22"/>
      <c r="U14" s="27"/>
      <c r="V14" s="22"/>
      <c r="W14" s="22"/>
      <c r="X14" s="23"/>
      <c r="Y14" s="3"/>
      <c r="Z14" s="3"/>
    </row>
    <row r="15" spans="1:26" ht="15.75" customHeight="1">
      <c r="A15" s="27"/>
      <c r="B15" s="27"/>
      <c r="C15" s="33"/>
      <c r="D15" s="92"/>
      <c r="E15" s="96"/>
      <c r="F15" s="31"/>
      <c r="G15" s="38"/>
      <c r="H15" s="27"/>
      <c r="I15" s="97"/>
      <c r="J15" s="27"/>
      <c r="K15" s="98"/>
      <c r="L15" s="30"/>
      <c r="M15" s="100"/>
      <c r="N15" s="101"/>
      <c r="O15" s="101"/>
      <c r="P15" s="101"/>
      <c r="Q15" s="21"/>
      <c r="R15" s="22"/>
      <c r="S15" s="21"/>
      <c r="T15" s="22"/>
      <c r="U15" s="27"/>
      <c r="V15" s="22"/>
      <c r="W15" s="22"/>
      <c r="X15" s="23"/>
      <c r="Y15" s="3"/>
      <c r="Z15" s="3"/>
    </row>
    <row r="16" spans="1:26" ht="15.75" customHeight="1">
      <c r="A16" s="27"/>
      <c r="B16" s="27"/>
      <c r="C16" s="33"/>
      <c r="D16" s="92"/>
      <c r="E16" s="96"/>
      <c r="F16" s="31"/>
      <c r="G16" s="38"/>
      <c r="H16" s="27"/>
      <c r="I16" s="97"/>
      <c r="J16" s="27"/>
      <c r="K16" s="98"/>
      <c r="L16" s="30"/>
      <c r="M16" s="100"/>
      <c r="N16" s="101"/>
      <c r="O16" s="101"/>
      <c r="P16" s="101"/>
      <c r="Q16" s="21"/>
      <c r="R16" s="22"/>
      <c r="S16" s="21"/>
      <c r="T16" s="22"/>
      <c r="U16" s="27"/>
      <c r="V16" s="22"/>
      <c r="W16" s="22"/>
      <c r="X16" s="23"/>
      <c r="Y16" s="3"/>
      <c r="Z16" s="3"/>
    </row>
    <row r="17" spans="1:26" ht="15.75" customHeight="1">
      <c r="A17" s="27"/>
      <c r="B17" s="27"/>
      <c r="C17" s="33"/>
      <c r="D17" s="92"/>
      <c r="E17" s="96"/>
      <c r="F17" s="75"/>
      <c r="G17" s="38"/>
      <c r="H17" s="27"/>
      <c r="I17" s="97"/>
      <c r="J17" s="27"/>
      <c r="K17" s="98"/>
      <c r="L17" s="27"/>
      <c r="M17" s="27"/>
      <c r="N17" s="84"/>
      <c r="O17" s="84"/>
      <c r="P17" s="84"/>
      <c r="Q17" s="21"/>
      <c r="R17" s="22"/>
      <c r="S17" s="21"/>
      <c r="T17" s="22"/>
      <c r="U17" s="27"/>
      <c r="V17" s="22"/>
      <c r="W17" s="22"/>
      <c r="X17" s="23"/>
      <c r="Y17" s="3"/>
      <c r="Z17" s="3"/>
    </row>
    <row r="18" spans="1:26" ht="15.75" customHeight="1">
      <c r="A18" s="27"/>
      <c r="B18" s="27"/>
      <c r="C18" s="24"/>
      <c r="D18" s="92"/>
      <c r="E18" s="96"/>
      <c r="F18" s="89"/>
      <c r="G18" s="38"/>
      <c r="H18" s="27"/>
      <c r="I18" s="97"/>
      <c r="J18" s="27"/>
      <c r="K18" s="98"/>
      <c r="L18" s="23"/>
      <c r="M18" s="23"/>
      <c r="N18" s="28"/>
      <c r="O18" s="28"/>
      <c r="P18" s="28"/>
      <c r="Q18" s="21"/>
      <c r="R18" s="22"/>
      <c r="S18" s="27"/>
      <c r="T18" s="22"/>
      <c r="U18" s="27"/>
      <c r="V18" s="22"/>
      <c r="W18" s="22"/>
      <c r="X18" s="23"/>
      <c r="Y18" s="3"/>
      <c r="Z18" s="3"/>
    </row>
    <row r="19" spans="1:26" ht="15.75" customHeight="1">
      <c r="A19" s="39"/>
      <c r="B19" s="3"/>
      <c r="C19" s="40"/>
      <c r="G19" s="41"/>
      <c r="H19" s="41"/>
      <c r="I19" s="41"/>
      <c r="J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40"/>
      <c r="G20" s="41"/>
      <c r="H20" s="41"/>
      <c r="I20" s="41"/>
      <c r="J20" s="4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40"/>
      <c r="G21" s="41"/>
      <c r="H21" s="41"/>
      <c r="I21" s="41"/>
      <c r="J21" s="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40"/>
      <c r="G22" s="41"/>
      <c r="H22" s="41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40"/>
      <c r="G23" s="41"/>
      <c r="H23" s="41"/>
      <c r="I23" s="41"/>
      <c r="J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40"/>
      <c r="G24" s="41"/>
      <c r="H24" s="41"/>
      <c r="I24" s="41"/>
      <c r="J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40"/>
      <c r="G25" s="41"/>
      <c r="H25" s="41"/>
      <c r="I25" s="41"/>
      <c r="J25" s="4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40"/>
      <c r="G26" s="41"/>
      <c r="H26" s="41"/>
      <c r="I26" s="41"/>
      <c r="J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40"/>
      <c r="G27" s="41"/>
      <c r="H27" s="41"/>
      <c r="I27" s="41"/>
      <c r="J27" s="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40"/>
      <c r="G28" s="41"/>
      <c r="H28" s="41"/>
      <c r="I28" s="41"/>
      <c r="J28" s="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40"/>
      <c r="G29" s="41"/>
      <c r="H29" s="41"/>
      <c r="I29" s="41"/>
      <c r="J29" s="4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40"/>
      <c r="G30" s="41"/>
      <c r="H30" s="41"/>
      <c r="I30" s="41"/>
      <c r="J30" s="4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40"/>
      <c r="G31" s="41"/>
      <c r="H31" s="41"/>
      <c r="I31" s="41"/>
      <c r="J31" s="4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40"/>
      <c r="G32" s="41"/>
      <c r="H32" s="41"/>
      <c r="I32" s="41"/>
      <c r="J32" s="4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40"/>
      <c r="G33" s="41"/>
      <c r="H33" s="41"/>
      <c r="I33" s="41"/>
      <c r="J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40"/>
      <c r="G34" s="41"/>
      <c r="H34" s="41"/>
      <c r="I34" s="41"/>
      <c r="J34" s="4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40"/>
      <c r="G35" s="41"/>
      <c r="H35" s="41"/>
      <c r="I35" s="41"/>
      <c r="J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40"/>
      <c r="G36" s="41"/>
      <c r="H36" s="41"/>
      <c r="I36" s="41"/>
      <c r="J36" s="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40"/>
      <c r="G37" s="41"/>
      <c r="H37" s="41"/>
      <c r="I37" s="41"/>
      <c r="J37" s="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40"/>
      <c r="G38" s="41"/>
      <c r="H38" s="41"/>
      <c r="I38" s="41"/>
      <c r="J38" s="4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40"/>
      <c r="G39" s="41"/>
      <c r="H39" s="41"/>
      <c r="I39" s="41"/>
      <c r="J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/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28">
    <mergeCell ref="P5:P6"/>
    <mergeCell ref="Q5:R5"/>
    <mergeCell ref="S5:T5"/>
    <mergeCell ref="U5:U6"/>
    <mergeCell ref="V5:V6"/>
    <mergeCell ref="N17:P17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3622047" right="0.511811023622047" top="1.181102362204725" bottom="1.181102362204725" header="0.78740157480314998" footer="0.78740157480314998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6"/>
  <sheetViews>
    <sheetView workbookViewId="0"/>
  </sheetViews>
  <sheetFormatPr defaultRowHeight="13.9"/>
  <cols>
    <col min="1" max="2" width="13.375" customWidth="1"/>
    <col min="3" max="3" width="24.375" customWidth="1"/>
    <col min="4" max="4" width="13.375" customWidth="1"/>
    <col min="5" max="5" width="17.625" customWidth="1"/>
    <col min="6" max="6" width="24.625" customWidth="1"/>
    <col min="7" max="64" width="13.375" customWidth="1"/>
    <col min="65" max="65" width="9" customWidth="1"/>
  </cols>
  <sheetData>
    <row r="1" spans="1:26" ht="15.75" customHeight="1">
      <c r="A1" s="1"/>
      <c r="B1" s="1"/>
      <c r="C1" s="94" t="s">
        <v>151</v>
      </c>
      <c r="D1" s="95"/>
      <c r="E1" s="95"/>
      <c r="F1" s="1"/>
      <c r="G1" s="1"/>
      <c r="H1" s="1"/>
      <c r="I1" s="1"/>
      <c r="J1" s="1"/>
      <c r="K1" s="1"/>
      <c r="L1" s="85" t="s">
        <v>151</v>
      </c>
      <c r="M1" s="95"/>
      <c r="N1" s="95"/>
      <c r="O1" s="1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43986</v>
      </c>
      <c r="Y2" s="3"/>
      <c r="Z2" s="3"/>
    </row>
    <row r="3" spans="1:26" ht="15.75" customHeight="1">
      <c r="A3" s="45" t="s">
        <v>125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  <c r="Z3" s="3"/>
    </row>
    <row r="4" spans="1:26" ht="15.75" customHeight="1">
      <c r="A4" s="45" t="s">
        <v>2</v>
      </c>
      <c r="B4" s="45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152</v>
      </c>
      <c r="B5" s="45" t="s">
        <v>153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15.75" customHeight="1">
      <c r="A7" s="27"/>
      <c r="B7" s="27"/>
      <c r="C7" s="11"/>
      <c r="D7" s="11"/>
      <c r="E7" s="11"/>
      <c r="F7" s="11"/>
      <c r="G7" s="11"/>
      <c r="H7" s="11"/>
      <c r="I7" s="11"/>
      <c r="J7" s="11"/>
      <c r="K7" s="11"/>
      <c r="L7" s="8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3"/>
      <c r="Z7" s="3"/>
    </row>
    <row r="8" spans="1:26" ht="15.75" customHeight="1">
      <c r="A8" s="27"/>
      <c r="B8" s="27"/>
      <c r="C8" s="11"/>
      <c r="D8" s="11"/>
      <c r="E8" s="11"/>
      <c r="F8" s="11"/>
      <c r="G8" s="11"/>
      <c r="H8" s="11"/>
      <c r="I8" s="11"/>
      <c r="J8" s="11"/>
      <c r="K8" s="11"/>
      <c r="L8" s="8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3"/>
      <c r="Z8" s="3"/>
    </row>
    <row r="9" spans="1:26" ht="15.75" customHeight="1">
      <c r="A9" s="27"/>
      <c r="B9" s="27"/>
      <c r="C9" s="11"/>
      <c r="D9" s="11"/>
      <c r="E9" s="11"/>
      <c r="F9" s="11"/>
      <c r="G9" s="11"/>
      <c r="H9" s="11"/>
      <c r="I9" s="11"/>
      <c r="J9" s="11"/>
      <c r="K9" s="11"/>
      <c r="L9" s="87"/>
      <c r="M9" s="87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3"/>
      <c r="Z9" s="3"/>
    </row>
    <row r="10" spans="1:26" ht="15.75" customHeight="1">
      <c r="A10" s="27"/>
      <c r="B10" s="27"/>
      <c r="C10" s="24"/>
      <c r="D10" s="92"/>
      <c r="E10" s="96"/>
      <c r="F10" s="31"/>
      <c r="G10" s="17"/>
      <c r="H10" s="10"/>
      <c r="I10" s="97"/>
      <c r="J10" s="27"/>
      <c r="K10" s="98"/>
      <c r="L10" s="27"/>
      <c r="M10" s="27"/>
      <c r="N10" s="28"/>
      <c r="O10" s="28"/>
      <c r="P10" s="28"/>
      <c r="Q10" s="21"/>
      <c r="R10" s="22"/>
      <c r="S10" s="21"/>
      <c r="T10" s="22"/>
      <c r="U10" s="27"/>
      <c r="V10" s="22"/>
      <c r="W10" s="22"/>
      <c r="X10" s="23"/>
      <c r="Y10" s="3"/>
      <c r="Z10" s="3"/>
    </row>
    <row r="11" spans="1:26" ht="15.75" customHeight="1">
      <c r="A11" s="27"/>
      <c r="B11" s="27"/>
      <c r="C11" s="24"/>
      <c r="D11" s="92"/>
      <c r="E11" s="96"/>
      <c r="F11" s="31"/>
      <c r="G11" s="17"/>
      <c r="H11" s="10"/>
      <c r="I11" s="97"/>
      <c r="J11" s="27"/>
      <c r="K11" s="98"/>
      <c r="L11" s="27"/>
      <c r="M11" s="27"/>
      <c r="N11" s="28"/>
      <c r="O11" s="28"/>
      <c r="P11" s="28"/>
      <c r="Q11" s="21"/>
      <c r="R11" s="22"/>
      <c r="S11" s="21"/>
      <c r="T11" s="22"/>
      <c r="U11" s="27"/>
      <c r="V11" s="22"/>
      <c r="W11" s="22"/>
      <c r="X11" s="23"/>
      <c r="Y11" s="3"/>
      <c r="Z11" s="3"/>
    </row>
    <row r="12" spans="1:26" ht="15.75" customHeight="1">
      <c r="A12" s="27"/>
      <c r="B12" s="27"/>
      <c r="C12" s="24"/>
      <c r="D12" s="92"/>
      <c r="E12" s="96"/>
      <c r="F12" s="31"/>
      <c r="G12" s="17"/>
      <c r="H12" s="10"/>
      <c r="I12" s="97"/>
      <c r="J12" s="27"/>
      <c r="K12" s="98"/>
      <c r="L12" s="27"/>
      <c r="M12" s="27"/>
      <c r="N12" s="28"/>
      <c r="O12" s="28"/>
      <c r="P12" s="28"/>
      <c r="Q12" s="21"/>
      <c r="R12" s="22"/>
      <c r="S12" s="21"/>
      <c r="T12" s="22"/>
      <c r="U12" s="27"/>
      <c r="V12" s="22"/>
      <c r="W12" s="22"/>
      <c r="X12" s="23"/>
      <c r="Y12" s="3"/>
      <c r="Z12" s="3"/>
    </row>
    <row r="13" spans="1:26" ht="15.75" customHeight="1">
      <c r="A13" s="27"/>
      <c r="B13" s="27"/>
      <c r="C13" s="24"/>
      <c r="D13" s="92"/>
      <c r="E13" s="96"/>
      <c r="F13" s="31"/>
      <c r="G13" s="17"/>
      <c r="H13" s="10"/>
      <c r="I13" s="97"/>
      <c r="J13" s="27"/>
      <c r="K13" s="98"/>
      <c r="L13" s="27"/>
      <c r="M13" s="27"/>
      <c r="N13" s="99"/>
      <c r="O13" s="99"/>
      <c r="P13" s="99"/>
      <c r="Q13" s="21"/>
      <c r="R13" s="22"/>
      <c r="S13" s="21"/>
      <c r="T13" s="22"/>
      <c r="U13" s="27"/>
      <c r="V13" s="22"/>
      <c r="W13" s="22"/>
      <c r="X13" s="23"/>
      <c r="Y13" s="3"/>
      <c r="Z13" s="3"/>
    </row>
    <row r="14" spans="1:26" ht="15.75" customHeight="1">
      <c r="A14" s="27"/>
      <c r="B14" s="27"/>
      <c r="C14" s="33"/>
      <c r="D14" s="92"/>
      <c r="E14" s="96"/>
      <c r="F14" s="31"/>
      <c r="G14" s="38"/>
      <c r="H14" s="27"/>
      <c r="I14" s="97"/>
      <c r="J14" s="27"/>
      <c r="K14" s="98"/>
      <c r="L14" s="30"/>
      <c r="M14" s="100"/>
      <c r="N14" s="101"/>
      <c r="O14" s="101"/>
      <c r="P14" s="101"/>
      <c r="Q14" s="21"/>
      <c r="R14" s="22"/>
      <c r="S14" s="21"/>
      <c r="T14" s="22"/>
      <c r="U14" s="27"/>
      <c r="V14" s="22"/>
      <c r="W14" s="22"/>
      <c r="X14" s="23"/>
      <c r="Y14" s="3"/>
      <c r="Z14" s="3"/>
    </row>
    <row r="15" spans="1:26" ht="15.75" customHeight="1">
      <c r="A15" s="27"/>
      <c r="B15" s="27"/>
      <c r="C15" s="33"/>
      <c r="D15" s="92"/>
      <c r="E15" s="96"/>
      <c r="F15" s="31"/>
      <c r="G15" s="38"/>
      <c r="H15" s="27"/>
      <c r="I15" s="97"/>
      <c r="J15" s="27"/>
      <c r="K15" s="98"/>
      <c r="L15" s="30"/>
      <c r="M15" s="100"/>
      <c r="N15" s="101"/>
      <c r="O15" s="101"/>
      <c r="P15" s="101"/>
      <c r="Q15" s="21"/>
      <c r="R15" s="22"/>
      <c r="S15" s="21"/>
      <c r="T15" s="22"/>
      <c r="U15" s="27"/>
      <c r="V15" s="22"/>
      <c r="W15" s="22"/>
      <c r="X15" s="23"/>
      <c r="Y15" s="3"/>
      <c r="Z15" s="3"/>
    </row>
    <row r="16" spans="1:26" ht="15.75" customHeight="1">
      <c r="A16" s="27"/>
      <c r="B16" s="27"/>
      <c r="C16" s="33"/>
      <c r="D16" s="92"/>
      <c r="E16" s="96"/>
      <c r="F16" s="31"/>
      <c r="G16" s="38"/>
      <c r="H16" s="27"/>
      <c r="I16" s="97"/>
      <c r="J16" s="27"/>
      <c r="K16" s="98"/>
      <c r="L16" s="30"/>
      <c r="M16" s="100"/>
      <c r="N16" s="101"/>
      <c r="O16" s="101"/>
      <c r="P16" s="101"/>
      <c r="Q16" s="21"/>
      <c r="R16" s="22"/>
      <c r="S16" s="21"/>
      <c r="T16" s="22"/>
      <c r="U16" s="27"/>
      <c r="V16" s="22"/>
      <c r="W16" s="22"/>
      <c r="X16" s="23"/>
      <c r="Y16" s="3"/>
      <c r="Z16" s="3"/>
    </row>
    <row r="17" spans="1:26" ht="15.75" customHeight="1">
      <c r="A17" s="27"/>
      <c r="B17" s="27"/>
      <c r="C17" s="33"/>
      <c r="D17" s="92"/>
      <c r="E17" s="96"/>
      <c r="F17" s="75"/>
      <c r="G17" s="38"/>
      <c r="H17" s="27"/>
      <c r="I17" s="97"/>
      <c r="J17" s="27"/>
      <c r="K17" s="98"/>
      <c r="L17" s="27"/>
      <c r="M17" s="27"/>
      <c r="N17" s="84"/>
      <c r="O17" s="84"/>
      <c r="P17" s="84"/>
      <c r="Q17" s="21"/>
      <c r="R17" s="22"/>
      <c r="S17" s="21"/>
      <c r="T17" s="22"/>
      <c r="U17" s="27"/>
      <c r="V17" s="22"/>
      <c r="W17" s="22"/>
      <c r="X17" s="23"/>
      <c r="Y17" s="3"/>
      <c r="Z17" s="3"/>
    </row>
    <row r="18" spans="1:26" ht="15.75" customHeight="1">
      <c r="A18" s="27"/>
      <c r="B18" s="27"/>
      <c r="C18" s="24"/>
      <c r="D18" s="92"/>
      <c r="E18" s="96"/>
      <c r="F18" s="89"/>
      <c r="G18" s="38"/>
      <c r="H18" s="27"/>
      <c r="I18" s="97"/>
      <c r="J18" s="27"/>
      <c r="K18" s="98"/>
      <c r="L18" s="23"/>
      <c r="M18" s="23"/>
      <c r="N18" s="28"/>
      <c r="O18" s="28"/>
      <c r="P18" s="28"/>
      <c r="Q18" s="21"/>
      <c r="R18" s="22"/>
      <c r="S18" s="27"/>
      <c r="T18" s="22"/>
      <c r="U18" s="27"/>
      <c r="V18" s="22"/>
      <c r="W18" s="22"/>
      <c r="X18" s="23"/>
      <c r="Y18" s="3"/>
      <c r="Z18" s="3"/>
    </row>
    <row r="19" spans="1:26" ht="15.75" customHeight="1">
      <c r="A19" s="39"/>
      <c r="B19" s="3"/>
      <c r="C19" s="40"/>
      <c r="G19" s="41"/>
      <c r="H19" s="41"/>
      <c r="I19" s="41"/>
      <c r="J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40"/>
      <c r="G20" s="41"/>
      <c r="H20" s="41"/>
      <c r="I20" s="41"/>
      <c r="J20" s="4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40"/>
      <c r="G21" s="41"/>
      <c r="H21" s="41"/>
      <c r="I21" s="41"/>
      <c r="J21" s="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40"/>
      <c r="G22" s="41"/>
      <c r="H22" s="41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40"/>
      <c r="G23" s="41"/>
      <c r="H23" s="41"/>
      <c r="I23" s="41"/>
      <c r="J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40"/>
      <c r="G24" s="41"/>
      <c r="H24" s="41"/>
      <c r="I24" s="41"/>
      <c r="J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40"/>
      <c r="G25" s="41"/>
      <c r="H25" s="41"/>
      <c r="I25" s="41"/>
      <c r="J25" s="4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40"/>
      <c r="G26" s="41"/>
      <c r="H26" s="41"/>
      <c r="I26" s="41"/>
      <c r="J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40"/>
      <c r="G27" s="41"/>
      <c r="H27" s="41"/>
      <c r="I27" s="41"/>
      <c r="J27" s="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40"/>
      <c r="G28" s="41"/>
      <c r="H28" s="41"/>
      <c r="I28" s="41"/>
      <c r="J28" s="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40"/>
      <c r="G29" s="41"/>
      <c r="H29" s="41"/>
      <c r="I29" s="41"/>
      <c r="J29" s="4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40"/>
      <c r="G30" s="41"/>
      <c r="H30" s="41"/>
      <c r="I30" s="41"/>
      <c r="J30" s="4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40"/>
      <c r="G31" s="41"/>
      <c r="H31" s="41"/>
      <c r="I31" s="41"/>
      <c r="J31" s="4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40"/>
      <c r="G32" s="41"/>
      <c r="H32" s="41"/>
      <c r="I32" s="41"/>
      <c r="J32" s="4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40"/>
      <c r="G33" s="41"/>
      <c r="H33" s="41"/>
      <c r="I33" s="41"/>
      <c r="J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40"/>
      <c r="G34" s="41"/>
      <c r="H34" s="41"/>
      <c r="I34" s="41"/>
      <c r="J34" s="4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40"/>
      <c r="G35" s="41"/>
      <c r="H35" s="41"/>
      <c r="I35" s="41"/>
      <c r="J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40"/>
      <c r="G36" s="41"/>
      <c r="H36" s="41"/>
      <c r="I36" s="41"/>
      <c r="J36" s="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40"/>
      <c r="G37" s="41"/>
      <c r="H37" s="41"/>
      <c r="I37" s="41"/>
      <c r="J37" s="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40"/>
      <c r="G38" s="41"/>
      <c r="H38" s="41"/>
      <c r="I38" s="41"/>
      <c r="J38" s="4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40"/>
      <c r="G39" s="41"/>
      <c r="H39" s="41"/>
      <c r="I39" s="41"/>
      <c r="J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/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28">
    <mergeCell ref="P5:P6"/>
    <mergeCell ref="Q5:R5"/>
    <mergeCell ref="S5:T5"/>
    <mergeCell ref="U5:U6"/>
    <mergeCell ref="V5:V6"/>
    <mergeCell ref="N17:P17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3622047" right="0.511811023622047" top="0.7874015748031491" bottom="0.7874015748031491" header="0.31535433070866109" footer="0.3153543307086610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6"/>
  <sheetViews>
    <sheetView workbookViewId="0"/>
  </sheetViews>
  <sheetFormatPr defaultRowHeight="13.9"/>
  <cols>
    <col min="1" max="2" width="13.375" customWidth="1"/>
    <col min="3" max="3" width="24.375" customWidth="1"/>
    <col min="4" max="4" width="13.375" customWidth="1"/>
    <col min="5" max="5" width="17.625" customWidth="1"/>
    <col min="6" max="6" width="24.625" customWidth="1"/>
    <col min="7" max="64" width="13.375" customWidth="1"/>
    <col min="65" max="65" width="9" customWidth="1"/>
  </cols>
  <sheetData>
    <row r="1" spans="1:26" ht="15.75" customHeight="1">
      <c r="A1" s="1"/>
      <c r="B1" s="1"/>
      <c r="C1" s="94" t="s">
        <v>151</v>
      </c>
      <c r="D1" s="95"/>
      <c r="E1" s="95"/>
      <c r="F1" s="1"/>
      <c r="G1" s="1"/>
      <c r="H1" s="1"/>
      <c r="I1" s="1"/>
      <c r="J1" s="1"/>
      <c r="K1" s="1"/>
      <c r="L1" s="85" t="s">
        <v>151</v>
      </c>
      <c r="M1" s="95"/>
      <c r="N1" s="95"/>
      <c r="O1" s="1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44016</v>
      </c>
      <c r="Y2" s="3"/>
      <c r="Z2" s="3"/>
    </row>
    <row r="3" spans="1:26" ht="15.75" customHeight="1">
      <c r="A3" s="45" t="s">
        <v>125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  <c r="Z3" s="3"/>
    </row>
    <row r="4" spans="1:26" ht="15.75" customHeight="1">
      <c r="A4" s="45" t="s">
        <v>2</v>
      </c>
      <c r="B4" s="45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152</v>
      </c>
      <c r="B5" s="45" t="s">
        <v>153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15.75" customHeight="1">
      <c r="A7" s="27"/>
      <c r="B7" s="27"/>
      <c r="C7" s="11"/>
      <c r="D7" s="11"/>
      <c r="E7" s="11"/>
      <c r="F7" s="11"/>
      <c r="G7" s="11"/>
      <c r="H7" s="11"/>
      <c r="I7" s="11"/>
      <c r="J7" s="11"/>
      <c r="K7" s="11"/>
      <c r="L7" s="8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3"/>
      <c r="Z7" s="3"/>
    </row>
    <row r="8" spans="1:26" ht="15.75" customHeight="1">
      <c r="A8" s="27"/>
      <c r="B8" s="27"/>
      <c r="C8" s="11"/>
      <c r="D8" s="11"/>
      <c r="E8" s="11"/>
      <c r="F8" s="11"/>
      <c r="G8" s="11"/>
      <c r="H8" s="11"/>
      <c r="I8" s="11"/>
      <c r="J8" s="11"/>
      <c r="K8" s="11"/>
      <c r="L8" s="8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3"/>
      <c r="Z8" s="3"/>
    </row>
    <row r="9" spans="1:26" ht="15.75" customHeight="1">
      <c r="A9" s="27"/>
      <c r="B9" s="27"/>
      <c r="C9" s="11"/>
      <c r="D9" s="11"/>
      <c r="E9" s="11"/>
      <c r="F9" s="11"/>
      <c r="G9" s="11"/>
      <c r="H9" s="11"/>
      <c r="I9" s="11"/>
      <c r="J9" s="11"/>
      <c r="K9" s="11"/>
      <c r="L9" s="87"/>
      <c r="M9" s="87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3"/>
      <c r="Z9" s="3"/>
    </row>
    <row r="10" spans="1:26" ht="15.75" customHeight="1">
      <c r="A10" s="27"/>
      <c r="B10" s="27"/>
      <c r="C10" s="24"/>
      <c r="D10" s="92"/>
      <c r="E10" s="96"/>
      <c r="F10" s="31"/>
      <c r="G10" s="17"/>
      <c r="H10" s="10"/>
      <c r="I10" s="97"/>
      <c r="J10" s="27"/>
      <c r="K10" s="98"/>
      <c r="L10" s="27"/>
      <c r="M10" s="27"/>
      <c r="N10" s="28"/>
      <c r="O10" s="28"/>
      <c r="P10" s="28"/>
      <c r="Q10" s="21"/>
      <c r="R10" s="22"/>
      <c r="S10" s="21"/>
      <c r="T10" s="22"/>
      <c r="U10" s="27"/>
      <c r="V10" s="22"/>
      <c r="W10" s="22"/>
      <c r="X10" s="23"/>
      <c r="Y10" s="3"/>
      <c r="Z10" s="3"/>
    </row>
    <row r="11" spans="1:26" ht="15.75" customHeight="1">
      <c r="A11" s="27"/>
      <c r="B11" s="27"/>
      <c r="C11" s="24"/>
      <c r="D11" s="92"/>
      <c r="E11" s="96"/>
      <c r="F11" s="31"/>
      <c r="G11" s="17"/>
      <c r="H11" s="10"/>
      <c r="I11" s="97"/>
      <c r="J11" s="27"/>
      <c r="K11" s="98"/>
      <c r="L11" s="27"/>
      <c r="M11" s="27"/>
      <c r="N11" s="28"/>
      <c r="O11" s="28"/>
      <c r="P11" s="28"/>
      <c r="Q11" s="21"/>
      <c r="R11" s="22"/>
      <c r="S11" s="21"/>
      <c r="T11" s="22"/>
      <c r="U11" s="27"/>
      <c r="V11" s="22"/>
      <c r="W11" s="22"/>
      <c r="X11" s="23"/>
      <c r="Y11" s="3"/>
      <c r="Z11" s="3"/>
    </row>
    <row r="12" spans="1:26" ht="15.75" customHeight="1">
      <c r="A12" s="27"/>
      <c r="B12" s="27"/>
      <c r="C12" s="24"/>
      <c r="D12" s="92"/>
      <c r="E12" s="96"/>
      <c r="F12" s="31"/>
      <c r="G12" s="17"/>
      <c r="H12" s="10"/>
      <c r="I12" s="97"/>
      <c r="J12" s="27"/>
      <c r="K12" s="98"/>
      <c r="L12" s="27"/>
      <c r="M12" s="27"/>
      <c r="N12" s="28"/>
      <c r="O12" s="28"/>
      <c r="P12" s="28"/>
      <c r="Q12" s="21"/>
      <c r="R12" s="22"/>
      <c r="S12" s="21"/>
      <c r="T12" s="22"/>
      <c r="U12" s="27"/>
      <c r="V12" s="22"/>
      <c r="W12" s="22"/>
      <c r="X12" s="23"/>
      <c r="Y12" s="3"/>
      <c r="Z12" s="3"/>
    </row>
    <row r="13" spans="1:26" ht="15.75" customHeight="1">
      <c r="A13" s="27"/>
      <c r="B13" s="27"/>
      <c r="C13" s="24"/>
      <c r="D13" s="92"/>
      <c r="E13" s="96"/>
      <c r="F13" s="31"/>
      <c r="G13" s="17"/>
      <c r="H13" s="10"/>
      <c r="I13" s="97"/>
      <c r="J13" s="27"/>
      <c r="K13" s="98"/>
      <c r="L13" s="27"/>
      <c r="M13" s="27"/>
      <c r="N13" s="99"/>
      <c r="O13" s="99"/>
      <c r="P13" s="99"/>
      <c r="Q13" s="21"/>
      <c r="R13" s="22"/>
      <c r="S13" s="21"/>
      <c r="T13" s="22"/>
      <c r="U13" s="27"/>
      <c r="V13" s="22"/>
      <c r="W13" s="22"/>
      <c r="X13" s="23"/>
      <c r="Y13" s="3"/>
      <c r="Z13" s="3"/>
    </row>
    <row r="14" spans="1:26" ht="15.75" customHeight="1">
      <c r="A14" s="27"/>
      <c r="B14" s="27"/>
      <c r="C14" s="33"/>
      <c r="D14" s="92"/>
      <c r="E14" s="96"/>
      <c r="F14" s="31"/>
      <c r="G14" s="38"/>
      <c r="H14" s="27"/>
      <c r="I14" s="97"/>
      <c r="J14" s="27"/>
      <c r="K14" s="98"/>
      <c r="L14" s="30"/>
      <c r="M14" s="100"/>
      <c r="N14" s="101"/>
      <c r="O14" s="101"/>
      <c r="P14" s="101"/>
      <c r="Q14" s="21"/>
      <c r="R14" s="22"/>
      <c r="S14" s="21"/>
      <c r="T14" s="22"/>
      <c r="U14" s="27"/>
      <c r="V14" s="22"/>
      <c r="W14" s="22"/>
      <c r="X14" s="23"/>
      <c r="Y14" s="3"/>
      <c r="Z14" s="3"/>
    </row>
    <row r="15" spans="1:26" ht="15.75" customHeight="1">
      <c r="A15" s="27"/>
      <c r="B15" s="27"/>
      <c r="C15" s="33"/>
      <c r="D15" s="92"/>
      <c r="E15" s="96"/>
      <c r="F15" s="31"/>
      <c r="G15" s="38"/>
      <c r="H15" s="27"/>
      <c r="I15" s="97"/>
      <c r="J15" s="27"/>
      <c r="K15" s="98"/>
      <c r="L15" s="30"/>
      <c r="M15" s="100"/>
      <c r="N15" s="101"/>
      <c r="O15" s="101"/>
      <c r="P15" s="101"/>
      <c r="Q15" s="21"/>
      <c r="R15" s="22"/>
      <c r="S15" s="21"/>
      <c r="T15" s="22"/>
      <c r="U15" s="27"/>
      <c r="V15" s="22"/>
      <c r="W15" s="22"/>
      <c r="X15" s="23"/>
      <c r="Y15" s="3"/>
      <c r="Z15" s="3"/>
    </row>
    <row r="16" spans="1:26" ht="15.75" customHeight="1">
      <c r="A16" s="27"/>
      <c r="B16" s="27"/>
      <c r="C16" s="33"/>
      <c r="D16" s="92"/>
      <c r="E16" s="96"/>
      <c r="F16" s="31"/>
      <c r="G16" s="38"/>
      <c r="H16" s="27"/>
      <c r="I16" s="97"/>
      <c r="J16" s="27"/>
      <c r="K16" s="98"/>
      <c r="L16" s="30"/>
      <c r="M16" s="100"/>
      <c r="N16" s="101"/>
      <c r="O16" s="101"/>
      <c r="P16" s="101"/>
      <c r="Q16" s="21"/>
      <c r="R16" s="22"/>
      <c r="S16" s="21"/>
      <c r="T16" s="22"/>
      <c r="U16" s="27"/>
      <c r="V16" s="22"/>
      <c r="W16" s="22"/>
      <c r="X16" s="23"/>
      <c r="Y16" s="3"/>
      <c r="Z16" s="3"/>
    </row>
    <row r="17" spans="1:26" ht="15.75" customHeight="1">
      <c r="A17" s="27"/>
      <c r="B17" s="27"/>
      <c r="C17" s="33"/>
      <c r="D17" s="92"/>
      <c r="E17" s="96"/>
      <c r="F17" s="75"/>
      <c r="G17" s="38"/>
      <c r="H17" s="27"/>
      <c r="I17" s="97"/>
      <c r="J17" s="27"/>
      <c r="K17" s="98"/>
      <c r="L17" s="27"/>
      <c r="M17" s="27"/>
      <c r="N17" s="84"/>
      <c r="O17" s="84"/>
      <c r="P17" s="84"/>
      <c r="Q17" s="21"/>
      <c r="R17" s="22"/>
      <c r="S17" s="21"/>
      <c r="T17" s="22"/>
      <c r="U17" s="27"/>
      <c r="V17" s="22"/>
      <c r="W17" s="22"/>
      <c r="X17" s="23"/>
      <c r="Y17" s="3"/>
      <c r="Z17" s="3"/>
    </row>
    <row r="18" spans="1:26" ht="15.75" customHeight="1">
      <c r="A18" s="27"/>
      <c r="B18" s="27"/>
      <c r="C18" s="24"/>
      <c r="D18" s="92"/>
      <c r="E18" s="96"/>
      <c r="F18" s="89"/>
      <c r="G18" s="38"/>
      <c r="H18" s="27"/>
      <c r="I18" s="97"/>
      <c r="J18" s="27"/>
      <c r="K18" s="98"/>
      <c r="L18" s="23"/>
      <c r="M18" s="23"/>
      <c r="N18" s="28"/>
      <c r="O18" s="28"/>
      <c r="P18" s="28"/>
      <c r="Q18" s="21"/>
      <c r="R18" s="22"/>
      <c r="S18" s="27"/>
      <c r="T18" s="22"/>
      <c r="U18" s="27"/>
      <c r="V18" s="22"/>
      <c r="W18" s="22"/>
      <c r="X18" s="23"/>
      <c r="Y18" s="3"/>
      <c r="Z18" s="3"/>
    </row>
    <row r="19" spans="1:26" ht="15.75" customHeight="1">
      <c r="A19" s="39"/>
      <c r="B19" s="3"/>
      <c r="C19" s="40"/>
      <c r="G19" s="41"/>
      <c r="H19" s="41"/>
      <c r="I19" s="41"/>
      <c r="J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40"/>
      <c r="G20" s="41"/>
      <c r="H20" s="41"/>
      <c r="I20" s="41"/>
      <c r="J20" s="4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40"/>
      <c r="G21" s="41"/>
      <c r="H21" s="41"/>
      <c r="I21" s="41"/>
      <c r="J21" s="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40"/>
      <c r="G22" s="41"/>
      <c r="H22" s="41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40"/>
      <c r="G23" s="41"/>
      <c r="H23" s="41"/>
      <c r="I23" s="41"/>
      <c r="J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40"/>
      <c r="G24" s="41"/>
      <c r="H24" s="41"/>
      <c r="I24" s="41"/>
      <c r="J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40"/>
      <c r="G25" s="41"/>
      <c r="H25" s="41"/>
      <c r="I25" s="41"/>
      <c r="J25" s="4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40"/>
      <c r="G26" s="41"/>
      <c r="H26" s="41"/>
      <c r="I26" s="41"/>
      <c r="J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40"/>
      <c r="G27" s="41"/>
      <c r="H27" s="41"/>
      <c r="I27" s="41"/>
      <c r="J27" s="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40"/>
      <c r="G28" s="41"/>
      <c r="H28" s="41"/>
      <c r="I28" s="41"/>
      <c r="J28" s="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40"/>
      <c r="G29" s="41"/>
      <c r="H29" s="41"/>
      <c r="I29" s="41"/>
      <c r="J29" s="4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40"/>
      <c r="G30" s="41"/>
      <c r="H30" s="41"/>
      <c r="I30" s="41"/>
      <c r="J30" s="4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40"/>
      <c r="G31" s="41"/>
      <c r="H31" s="41"/>
      <c r="I31" s="41"/>
      <c r="J31" s="4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40"/>
      <c r="G32" s="41"/>
      <c r="H32" s="41"/>
      <c r="I32" s="41"/>
      <c r="J32" s="4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40"/>
      <c r="G33" s="41"/>
      <c r="H33" s="41"/>
      <c r="I33" s="41"/>
      <c r="J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40"/>
      <c r="G34" s="41"/>
      <c r="H34" s="41"/>
      <c r="I34" s="41"/>
      <c r="J34" s="4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40"/>
      <c r="G35" s="41"/>
      <c r="H35" s="41"/>
      <c r="I35" s="41"/>
      <c r="J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40"/>
      <c r="G36" s="41"/>
      <c r="H36" s="41"/>
      <c r="I36" s="41"/>
      <c r="J36" s="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40"/>
      <c r="G37" s="41"/>
      <c r="H37" s="41"/>
      <c r="I37" s="41"/>
      <c r="J37" s="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40"/>
      <c r="G38" s="41"/>
      <c r="H38" s="41"/>
      <c r="I38" s="41"/>
      <c r="J38" s="4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40"/>
      <c r="G39" s="41"/>
      <c r="H39" s="41"/>
      <c r="I39" s="41"/>
      <c r="J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/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28">
    <mergeCell ref="P5:P6"/>
    <mergeCell ref="Q5:R5"/>
    <mergeCell ref="S5:T5"/>
    <mergeCell ref="U5:U6"/>
    <mergeCell ref="V5:V6"/>
    <mergeCell ref="N17:P17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3622047" right="0.511811023622047" top="0.7874015748031491" bottom="0.7874015748031491" header="0.31535433070866109" footer="0.3153543307086610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6"/>
  <sheetViews>
    <sheetView workbookViewId="0"/>
  </sheetViews>
  <sheetFormatPr defaultRowHeight="13.9"/>
  <cols>
    <col min="1" max="2" width="13.375" customWidth="1"/>
    <col min="3" max="3" width="24.375" customWidth="1"/>
    <col min="4" max="4" width="13.375" customWidth="1"/>
    <col min="5" max="5" width="17.625" customWidth="1"/>
    <col min="6" max="6" width="24.625" customWidth="1"/>
    <col min="7" max="64" width="13.375" customWidth="1"/>
    <col min="65" max="65" width="9" customWidth="1"/>
  </cols>
  <sheetData>
    <row r="1" spans="1:26" ht="15.75" customHeight="1">
      <c r="A1" s="1"/>
      <c r="B1" s="1"/>
      <c r="C1" s="94" t="s">
        <v>151</v>
      </c>
      <c r="D1" s="95"/>
      <c r="E1" s="95"/>
      <c r="F1" s="1"/>
      <c r="G1" s="1"/>
      <c r="H1" s="1"/>
      <c r="I1" s="1"/>
      <c r="J1" s="1"/>
      <c r="K1" s="1"/>
      <c r="L1" s="85" t="s">
        <v>151</v>
      </c>
      <c r="M1" s="95"/>
      <c r="N1" s="95"/>
      <c r="O1" s="1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44047</v>
      </c>
      <c r="Y2" s="3"/>
      <c r="Z2" s="3"/>
    </row>
    <row r="3" spans="1:26" ht="15.75" customHeight="1">
      <c r="A3" s="45" t="s">
        <v>125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  <c r="Z3" s="3"/>
    </row>
    <row r="4" spans="1:26" ht="15.75" customHeight="1">
      <c r="A4" s="45" t="s">
        <v>2</v>
      </c>
      <c r="B4" s="45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152</v>
      </c>
      <c r="B5" s="45" t="s">
        <v>153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15.75" customHeight="1">
      <c r="A7" s="27"/>
      <c r="B7" s="27"/>
      <c r="C7" s="11"/>
      <c r="D7" s="11"/>
      <c r="E7" s="11"/>
      <c r="F7" s="11"/>
      <c r="G7" s="11"/>
      <c r="H7" s="11"/>
      <c r="I7" s="11"/>
      <c r="J7" s="11"/>
      <c r="K7" s="11"/>
      <c r="L7" s="8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3"/>
      <c r="Z7" s="3"/>
    </row>
    <row r="8" spans="1:26" ht="15.75" customHeight="1">
      <c r="A8" s="27"/>
      <c r="B8" s="27"/>
      <c r="C8" s="11"/>
      <c r="D8" s="11"/>
      <c r="E8" s="11"/>
      <c r="F8" s="11"/>
      <c r="G8" s="11"/>
      <c r="H8" s="11"/>
      <c r="I8" s="11"/>
      <c r="J8" s="11"/>
      <c r="K8" s="11"/>
      <c r="L8" s="8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3"/>
      <c r="Z8" s="3"/>
    </row>
    <row r="9" spans="1:26" ht="15.75" customHeight="1">
      <c r="A9" s="27"/>
      <c r="B9" s="27"/>
      <c r="C9" s="11"/>
      <c r="D9" s="11"/>
      <c r="E9" s="11"/>
      <c r="F9" s="11"/>
      <c r="G9" s="11"/>
      <c r="H9" s="11"/>
      <c r="I9" s="11"/>
      <c r="J9" s="11"/>
      <c r="K9" s="11"/>
      <c r="L9" s="87"/>
      <c r="M9" s="87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3"/>
      <c r="Z9" s="3"/>
    </row>
    <row r="10" spans="1:26" ht="15.75" customHeight="1">
      <c r="A10" s="27"/>
      <c r="B10" s="27"/>
      <c r="C10" s="24"/>
      <c r="D10" s="92"/>
      <c r="E10" s="96"/>
      <c r="F10" s="31"/>
      <c r="G10" s="17"/>
      <c r="H10" s="10"/>
      <c r="I10" s="97"/>
      <c r="J10" s="27"/>
      <c r="K10" s="98"/>
      <c r="L10" s="27"/>
      <c r="M10" s="27"/>
      <c r="N10" s="28"/>
      <c r="O10" s="28"/>
      <c r="P10" s="28"/>
      <c r="Q10" s="21"/>
      <c r="R10" s="22"/>
      <c r="S10" s="21"/>
      <c r="T10" s="22"/>
      <c r="U10" s="27"/>
      <c r="V10" s="22"/>
      <c r="W10" s="22"/>
      <c r="X10" s="23"/>
      <c r="Y10" s="3"/>
      <c r="Z10" s="3"/>
    </row>
    <row r="11" spans="1:26" ht="15.75" customHeight="1">
      <c r="A11" s="27"/>
      <c r="B11" s="27"/>
      <c r="C11" s="24"/>
      <c r="D11" s="92"/>
      <c r="E11" s="96"/>
      <c r="F11" s="31"/>
      <c r="G11" s="17"/>
      <c r="H11" s="10"/>
      <c r="I11" s="97"/>
      <c r="J11" s="27"/>
      <c r="K11" s="98"/>
      <c r="L11" s="27"/>
      <c r="M11" s="27"/>
      <c r="N11" s="28"/>
      <c r="O11" s="28"/>
      <c r="P11" s="28"/>
      <c r="Q11" s="21"/>
      <c r="R11" s="22"/>
      <c r="S11" s="21"/>
      <c r="T11" s="22"/>
      <c r="U11" s="27"/>
      <c r="V11" s="22"/>
      <c r="W11" s="22"/>
      <c r="X11" s="23"/>
      <c r="Y11" s="3"/>
      <c r="Z11" s="3"/>
    </row>
    <row r="12" spans="1:26" ht="15.75" customHeight="1">
      <c r="A12" s="27"/>
      <c r="B12" s="27"/>
      <c r="C12" s="24"/>
      <c r="D12" s="92"/>
      <c r="E12" s="96"/>
      <c r="F12" s="31"/>
      <c r="G12" s="17"/>
      <c r="H12" s="10"/>
      <c r="I12" s="97"/>
      <c r="J12" s="27"/>
      <c r="K12" s="98"/>
      <c r="L12" s="27"/>
      <c r="M12" s="27"/>
      <c r="N12" s="28"/>
      <c r="O12" s="28"/>
      <c r="P12" s="28"/>
      <c r="Q12" s="21"/>
      <c r="R12" s="22"/>
      <c r="S12" s="21"/>
      <c r="T12" s="22"/>
      <c r="U12" s="27"/>
      <c r="V12" s="22"/>
      <c r="W12" s="22"/>
      <c r="X12" s="23"/>
      <c r="Y12" s="3"/>
      <c r="Z12" s="3"/>
    </row>
    <row r="13" spans="1:26" ht="15.75" customHeight="1">
      <c r="A13" s="27"/>
      <c r="B13" s="27"/>
      <c r="C13" s="24"/>
      <c r="D13" s="92"/>
      <c r="E13" s="96"/>
      <c r="F13" s="31"/>
      <c r="G13" s="17"/>
      <c r="H13" s="10"/>
      <c r="I13" s="97"/>
      <c r="J13" s="27"/>
      <c r="K13" s="98"/>
      <c r="L13" s="27"/>
      <c r="M13" s="27"/>
      <c r="N13" s="99"/>
      <c r="O13" s="99"/>
      <c r="P13" s="99"/>
      <c r="Q13" s="21"/>
      <c r="R13" s="22"/>
      <c r="S13" s="21"/>
      <c r="T13" s="22"/>
      <c r="U13" s="27"/>
      <c r="V13" s="22"/>
      <c r="W13" s="22"/>
      <c r="X13" s="23"/>
      <c r="Y13" s="3"/>
      <c r="Z13" s="3"/>
    </row>
    <row r="14" spans="1:26" ht="15.75" customHeight="1">
      <c r="A14" s="27"/>
      <c r="B14" s="27"/>
      <c r="C14" s="33"/>
      <c r="D14" s="92"/>
      <c r="E14" s="96"/>
      <c r="F14" s="31"/>
      <c r="G14" s="38"/>
      <c r="H14" s="27"/>
      <c r="I14" s="97"/>
      <c r="J14" s="27"/>
      <c r="K14" s="98"/>
      <c r="L14" s="30"/>
      <c r="M14" s="100"/>
      <c r="N14" s="101"/>
      <c r="O14" s="101"/>
      <c r="P14" s="101"/>
      <c r="Q14" s="21"/>
      <c r="R14" s="22"/>
      <c r="S14" s="21"/>
      <c r="T14" s="22"/>
      <c r="U14" s="27"/>
      <c r="V14" s="22"/>
      <c r="W14" s="22"/>
      <c r="X14" s="23"/>
      <c r="Y14" s="3"/>
      <c r="Z14" s="3"/>
    </row>
    <row r="15" spans="1:26" ht="15.75" customHeight="1">
      <c r="A15" s="27"/>
      <c r="B15" s="27"/>
      <c r="C15" s="33"/>
      <c r="D15" s="92"/>
      <c r="E15" s="96"/>
      <c r="F15" s="31"/>
      <c r="G15" s="38"/>
      <c r="H15" s="27"/>
      <c r="I15" s="97"/>
      <c r="J15" s="27"/>
      <c r="K15" s="98"/>
      <c r="L15" s="30"/>
      <c r="M15" s="100"/>
      <c r="N15" s="101"/>
      <c r="O15" s="101"/>
      <c r="P15" s="101"/>
      <c r="Q15" s="21"/>
      <c r="R15" s="22"/>
      <c r="S15" s="21"/>
      <c r="T15" s="22"/>
      <c r="U15" s="27"/>
      <c r="V15" s="22"/>
      <c r="W15" s="22"/>
      <c r="X15" s="23"/>
      <c r="Y15" s="3"/>
      <c r="Z15" s="3"/>
    </row>
    <row r="16" spans="1:26" ht="15.75" customHeight="1">
      <c r="A16" s="27"/>
      <c r="B16" s="27"/>
      <c r="C16" s="33"/>
      <c r="D16" s="92"/>
      <c r="E16" s="96"/>
      <c r="F16" s="31"/>
      <c r="G16" s="38"/>
      <c r="H16" s="27"/>
      <c r="I16" s="97"/>
      <c r="J16" s="27"/>
      <c r="K16" s="98"/>
      <c r="L16" s="30"/>
      <c r="M16" s="100"/>
      <c r="N16" s="101"/>
      <c r="O16" s="101"/>
      <c r="P16" s="101"/>
      <c r="Q16" s="21"/>
      <c r="R16" s="22"/>
      <c r="S16" s="21"/>
      <c r="T16" s="22"/>
      <c r="U16" s="27"/>
      <c r="V16" s="22"/>
      <c r="W16" s="22"/>
      <c r="X16" s="23"/>
      <c r="Y16" s="3"/>
      <c r="Z16" s="3"/>
    </row>
    <row r="17" spans="1:26" ht="15.75" customHeight="1">
      <c r="A17" s="27"/>
      <c r="B17" s="27"/>
      <c r="C17" s="33"/>
      <c r="D17" s="92"/>
      <c r="E17" s="96"/>
      <c r="F17" s="75"/>
      <c r="G17" s="38"/>
      <c r="H17" s="27"/>
      <c r="I17" s="97"/>
      <c r="J17" s="27"/>
      <c r="K17" s="98"/>
      <c r="L17" s="27"/>
      <c r="M17" s="27"/>
      <c r="N17" s="84"/>
      <c r="O17" s="84"/>
      <c r="P17" s="84"/>
      <c r="Q17" s="21"/>
      <c r="R17" s="22"/>
      <c r="S17" s="21"/>
      <c r="T17" s="22"/>
      <c r="U17" s="27"/>
      <c r="V17" s="22"/>
      <c r="W17" s="22"/>
      <c r="X17" s="23"/>
      <c r="Y17" s="3"/>
      <c r="Z17" s="3"/>
    </row>
    <row r="18" spans="1:26" ht="15.75" customHeight="1">
      <c r="A18" s="27"/>
      <c r="B18" s="27"/>
      <c r="C18" s="24"/>
      <c r="D18" s="92"/>
      <c r="E18" s="96"/>
      <c r="F18" s="89"/>
      <c r="G18" s="38"/>
      <c r="H18" s="27"/>
      <c r="I18" s="97"/>
      <c r="J18" s="27"/>
      <c r="K18" s="98"/>
      <c r="L18" s="23"/>
      <c r="M18" s="23"/>
      <c r="N18" s="28"/>
      <c r="O18" s="28"/>
      <c r="P18" s="28"/>
      <c r="Q18" s="21"/>
      <c r="R18" s="22"/>
      <c r="S18" s="27"/>
      <c r="T18" s="22"/>
      <c r="U18" s="27"/>
      <c r="V18" s="22"/>
      <c r="W18" s="22"/>
      <c r="X18" s="23"/>
      <c r="Y18" s="3"/>
      <c r="Z18" s="3"/>
    </row>
    <row r="19" spans="1:26" ht="15.75" customHeight="1">
      <c r="A19" s="39"/>
      <c r="B19" s="3"/>
      <c r="C19" s="40"/>
      <c r="G19" s="41"/>
      <c r="H19" s="41"/>
      <c r="I19" s="41"/>
      <c r="J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40"/>
      <c r="G20" s="41"/>
      <c r="H20" s="41"/>
      <c r="I20" s="41"/>
      <c r="J20" s="4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40"/>
      <c r="G21" s="41"/>
      <c r="H21" s="41"/>
      <c r="I21" s="41"/>
      <c r="J21" s="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40"/>
      <c r="G22" s="41"/>
      <c r="H22" s="41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40"/>
      <c r="G23" s="41"/>
      <c r="H23" s="41"/>
      <c r="I23" s="41"/>
      <c r="J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40"/>
      <c r="G24" s="41"/>
      <c r="H24" s="41"/>
      <c r="I24" s="41"/>
      <c r="J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40"/>
      <c r="G25" s="41"/>
      <c r="H25" s="41"/>
      <c r="I25" s="41"/>
      <c r="J25" s="4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40"/>
      <c r="G26" s="41"/>
      <c r="H26" s="41"/>
      <c r="I26" s="41"/>
      <c r="J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40"/>
      <c r="G27" s="41"/>
      <c r="H27" s="41"/>
      <c r="I27" s="41"/>
      <c r="J27" s="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40"/>
      <c r="G28" s="41"/>
      <c r="H28" s="41"/>
      <c r="I28" s="41"/>
      <c r="J28" s="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40"/>
      <c r="G29" s="41"/>
      <c r="H29" s="41"/>
      <c r="I29" s="41"/>
      <c r="J29" s="4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40"/>
      <c r="G30" s="41"/>
      <c r="H30" s="41"/>
      <c r="I30" s="41"/>
      <c r="J30" s="4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40"/>
      <c r="G31" s="41"/>
      <c r="H31" s="41"/>
      <c r="I31" s="41"/>
      <c r="J31" s="4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40"/>
      <c r="G32" s="41"/>
      <c r="H32" s="41"/>
      <c r="I32" s="41"/>
      <c r="J32" s="4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40"/>
      <c r="G33" s="41"/>
      <c r="H33" s="41"/>
      <c r="I33" s="41"/>
      <c r="J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40"/>
      <c r="G34" s="41"/>
      <c r="H34" s="41"/>
      <c r="I34" s="41"/>
      <c r="J34" s="4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40"/>
      <c r="G35" s="41"/>
      <c r="H35" s="41"/>
      <c r="I35" s="41"/>
      <c r="J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40"/>
      <c r="G36" s="41"/>
      <c r="H36" s="41"/>
      <c r="I36" s="41"/>
      <c r="J36" s="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40"/>
      <c r="G37" s="41"/>
      <c r="H37" s="41"/>
      <c r="I37" s="41"/>
      <c r="J37" s="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40"/>
      <c r="G38" s="41"/>
      <c r="H38" s="41"/>
      <c r="I38" s="41"/>
      <c r="J38" s="4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40"/>
      <c r="G39" s="41"/>
      <c r="H39" s="41"/>
      <c r="I39" s="41"/>
      <c r="J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/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28">
    <mergeCell ref="P5:P6"/>
    <mergeCell ref="Q5:R5"/>
    <mergeCell ref="S5:T5"/>
    <mergeCell ref="U5:U6"/>
    <mergeCell ref="V5:V6"/>
    <mergeCell ref="N17:P17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3622047" right="0.511811023622047" top="0.7874015748031491" bottom="0.7874015748031491" header="0.31535433070866109" footer="0.3153543307086610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6"/>
  <sheetViews>
    <sheetView workbookViewId="0"/>
  </sheetViews>
  <sheetFormatPr defaultRowHeight="13.9"/>
  <cols>
    <col min="1" max="1" width="17.75" customWidth="1"/>
    <col min="2" max="2" width="13.375" customWidth="1"/>
    <col min="3" max="3" width="24.375" customWidth="1"/>
    <col min="4" max="4" width="13.375" customWidth="1"/>
    <col min="5" max="5" width="17.625" customWidth="1"/>
    <col min="6" max="6" width="14.75" customWidth="1"/>
    <col min="7" max="10" width="13.375" customWidth="1"/>
    <col min="11" max="11" width="9.875" customWidth="1"/>
    <col min="12" max="64" width="13.375" customWidth="1"/>
    <col min="65" max="65" width="9" customWidth="1"/>
  </cols>
  <sheetData>
    <row r="1" spans="1:26" ht="15.75" customHeight="1">
      <c r="A1" s="1"/>
      <c r="B1" s="1"/>
      <c r="C1" s="1"/>
      <c r="D1" s="1"/>
      <c r="E1" s="1"/>
      <c r="F1" s="1" t="s">
        <v>158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3"/>
      <c r="Z1" s="3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4" t="s">
        <v>0</v>
      </c>
      <c r="W2" s="44"/>
      <c r="X2" s="5">
        <v>44078</v>
      </c>
      <c r="Y2" s="3"/>
      <c r="Z2" s="3"/>
    </row>
    <row r="3" spans="1:26" ht="15.7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3"/>
      <c r="Z3" s="3"/>
    </row>
    <row r="4" spans="1:26" ht="15.75" customHeight="1">
      <c r="A4" s="45" t="s">
        <v>2</v>
      </c>
      <c r="B4" s="45"/>
      <c r="C4" s="45" t="s">
        <v>3</v>
      </c>
      <c r="D4" s="45"/>
      <c r="E4" s="45"/>
      <c r="F4" s="45" t="s">
        <v>4</v>
      </c>
      <c r="G4" s="45"/>
      <c r="H4" s="45"/>
      <c r="I4" s="45"/>
      <c r="J4" s="45"/>
      <c r="K4" s="45"/>
      <c r="L4" s="45"/>
      <c r="M4" s="45"/>
      <c r="N4" s="45" t="s">
        <v>5</v>
      </c>
      <c r="O4" s="45"/>
      <c r="P4" s="45"/>
      <c r="Q4" s="45" t="s">
        <v>6</v>
      </c>
      <c r="R4" s="45"/>
      <c r="S4" s="45"/>
      <c r="T4" s="45"/>
      <c r="U4" s="45"/>
      <c r="V4" s="45"/>
      <c r="W4" s="45" t="s">
        <v>7</v>
      </c>
      <c r="X4" s="45" t="s">
        <v>8</v>
      </c>
      <c r="Y4" s="3"/>
      <c r="Z4" s="3"/>
    </row>
    <row r="5" spans="1:26" ht="15.75" customHeight="1">
      <c r="A5" s="45" t="s">
        <v>152</v>
      </c>
      <c r="B5" s="45" t="s">
        <v>153</v>
      </c>
      <c r="C5" s="46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5" t="s">
        <v>16</v>
      </c>
      <c r="I5" s="45"/>
      <c r="J5" s="47" t="s">
        <v>17</v>
      </c>
      <c r="K5" s="47"/>
      <c r="L5" s="45" t="s">
        <v>18</v>
      </c>
      <c r="M5" s="45" t="s">
        <v>19</v>
      </c>
      <c r="N5" s="47" t="s">
        <v>20</v>
      </c>
      <c r="O5" s="47" t="s">
        <v>21</v>
      </c>
      <c r="P5" s="47" t="s">
        <v>22</v>
      </c>
      <c r="Q5" s="47" t="s">
        <v>23</v>
      </c>
      <c r="R5" s="47"/>
      <c r="S5" s="47" t="s">
        <v>24</v>
      </c>
      <c r="T5" s="47"/>
      <c r="U5" s="45" t="s">
        <v>25</v>
      </c>
      <c r="V5" s="47" t="s">
        <v>22</v>
      </c>
      <c r="W5" s="45"/>
      <c r="X5" s="45"/>
      <c r="Y5" s="3"/>
      <c r="Z5" s="3"/>
    </row>
    <row r="6" spans="1:26" ht="15.75" customHeight="1">
      <c r="A6" s="45"/>
      <c r="B6" s="45"/>
      <c r="C6" s="46"/>
      <c r="D6" s="45"/>
      <c r="E6" s="45"/>
      <c r="F6" s="45"/>
      <c r="G6" s="45"/>
      <c r="H6" s="8" t="s">
        <v>26</v>
      </c>
      <c r="I6" s="8" t="s">
        <v>27</v>
      </c>
      <c r="J6" s="8" t="s">
        <v>26</v>
      </c>
      <c r="K6" s="9" t="s">
        <v>28</v>
      </c>
      <c r="L6" s="45"/>
      <c r="M6" s="45"/>
      <c r="N6" s="47"/>
      <c r="O6" s="47"/>
      <c r="P6" s="47"/>
      <c r="Q6" s="8" t="s">
        <v>29</v>
      </c>
      <c r="R6" s="7" t="s">
        <v>30</v>
      </c>
      <c r="S6" s="6" t="s">
        <v>29</v>
      </c>
      <c r="T6" s="9" t="s">
        <v>30</v>
      </c>
      <c r="U6" s="45"/>
      <c r="V6" s="47"/>
      <c r="W6" s="45"/>
      <c r="X6" s="45"/>
      <c r="Y6" s="3"/>
      <c r="Z6" s="3"/>
    </row>
    <row r="7" spans="1:26" ht="15.75" customHeight="1">
      <c r="A7" s="27" t="s">
        <v>119</v>
      </c>
      <c r="B7" s="10" t="s">
        <v>56</v>
      </c>
      <c r="C7" s="24" t="s">
        <v>57</v>
      </c>
      <c r="D7" s="88">
        <v>1746</v>
      </c>
      <c r="E7" s="26" t="s">
        <v>58</v>
      </c>
      <c r="F7" s="11" t="s">
        <v>159</v>
      </c>
      <c r="G7" s="11" t="s">
        <v>36</v>
      </c>
      <c r="H7" s="11" t="s">
        <v>37</v>
      </c>
      <c r="I7" s="11" t="s">
        <v>83</v>
      </c>
      <c r="J7" s="11" t="s">
        <v>160</v>
      </c>
      <c r="K7" s="11" t="s">
        <v>75</v>
      </c>
      <c r="L7" s="13">
        <v>44082</v>
      </c>
      <c r="M7" s="102">
        <v>44083</v>
      </c>
      <c r="N7" s="103">
        <v>918.38</v>
      </c>
      <c r="O7" s="103">
        <v>918.39</v>
      </c>
      <c r="P7" s="104">
        <v>1836.77</v>
      </c>
      <c r="Q7" s="11">
        <v>1</v>
      </c>
      <c r="R7" s="11"/>
      <c r="S7" s="11"/>
      <c r="T7" s="11"/>
      <c r="U7" s="11"/>
      <c r="V7" s="11"/>
      <c r="W7" s="11"/>
      <c r="X7" s="11" t="s">
        <v>161</v>
      </c>
      <c r="Y7" s="3"/>
      <c r="Z7" s="3"/>
    </row>
    <row r="8" spans="1:26" ht="15.75" customHeight="1">
      <c r="A8" s="27" t="s">
        <v>119</v>
      </c>
      <c r="B8" s="10" t="s">
        <v>56</v>
      </c>
      <c r="C8" s="24" t="s">
        <v>57</v>
      </c>
      <c r="D8" s="88">
        <v>1746</v>
      </c>
      <c r="E8" s="26" t="s">
        <v>58</v>
      </c>
      <c r="F8" s="11" t="s">
        <v>159</v>
      </c>
      <c r="G8" s="11" t="s">
        <v>36</v>
      </c>
      <c r="H8" s="11" t="s">
        <v>37</v>
      </c>
      <c r="I8" s="11" t="s">
        <v>83</v>
      </c>
      <c r="J8" s="11" t="s">
        <v>160</v>
      </c>
      <c r="K8" s="11" t="s">
        <v>75</v>
      </c>
      <c r="L8" s="13">
        <v>44082</v>
      </c>
      <c r="M8" s="102">
        <v>44083</v>
      </c>
      <c r="N8" s="11"/>
      <c r="O8" s="11"/>
      <c r="P8" s="11"/>
      <c r="Q8" s="105"/>
      <c r="R8" s="103">
        <v>474.66</v>
      </c>
      <c r="S8" s="11"/>
      <c r="T8" s="11"/>
      <c r="U8" s="103">
        <v>1</v>
      </c>
      <c r="V8" s="103">
        <v>474.66</v>
      </c>
      <c r="W8" s="11"/>
      <c r="X8" s="11" t="s">
        <v>162</v>
      </c>
      <c r="Y8" s="3"/>
      <c r="Z8" s="3"/>
    </row>
    <row r="9" spans="1:26" ht="15.75" customHeight="1">
      <c r="A9" s="27"/>
      <c r="B9" s="27"/>
      <c r="C9" s="11"/>
      <c r="D9" s="11"/>
      <c r="E9" s="11"/>
      <c r="F9" s="11"/>
      <c r="G9" s="11"/>
      <c r="H9" s="11"/>
      <c r="I9" s="11"/>
      <c r="J9" s="11"/>
      <c r="K9" s="11"/>
      <c r="L9" s="87"/>
      <c r="M9" s="87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3"/>
      <c r="Z9" s="3"/>
    </row>
    <row r="10" spans="1:26" ht="15.75" customHeight="1">
      <c r="A10" s="27"/>
      <c r="B10" s="27"/>
      <c r="C10" s="24"/>
      <c r="D10" s="92"/>
      <c r="E10" s="96"/>
      <c r="F10" s="31"/>
      <c r="G10" s="17"/>
      <c r="H10" s="10"/>
      <c r="I10" s="97"/>
      <c r="J10" s="27"/>
      <c r="K10" s="98"/>
      <c r="L10" s="27"/>
      <c r="M10" s="27"/>
      <c r="N10" s="28"/>
      <c r="O10" s="28"/>
      <c r="P10" s="28"/>
      <c r="Q10" s="21"/>
      <c r="R10" s="22"/>
      <c r="S10" s="21"/>
      <c r="T10" s="22"/>
      <c r="U10" s="27"/>
      <c r="V10" s="22"/>
      <c r="W10" s="22"/>
      <c r="X10" s="23"/>
      <c r="Y10" s="3"/>
      <c r="Z10" s="3"/>
    </row>
    <row r="11" spans="1:26" ht="15.75" customHeight="1">
      <c r="A11" s="27"/>
      <c r="B11" s="27"/>
      <c r="C11" s="24"/>
      <c r="D11" s="92"/>
      <c r="E11" s="96"/>
      <c r="F11" s="31"/>
      <c r="G11" s="17"/>
      <c r="H11" s="10"/>
      <c r="I11" s="97"/>
      <c r="J11" s="27"/>
      <c r="K11" s="98"/>
      <c r="L11" s="27"/>
      <c r="M11" s="27"/>
      <c r="N11" s="28"/>
      <c r="O11" s="28"/>
      <c r="P11" s="28"/>
      <c r="Q11" s="21"/>
      <c r="R11" s="22"/>
      <c r="S11" s="21"/>
      <c r="T11" s="22"/>
      <c r="U11" s="27"/>
      <c r="V11" s="22"/>
      <c r="W11" s="22"/>
      <c r="X11" s="23"/>
      <c r="Y11" s="3"/>
      <c r="Z11" s="3"/>
    </row>
    <row r="12" spans="1:26" ht="15.75" customHeight="1">
      <c r="A12" s="27"/>
      <c r="B12" s="27"/>
      <c r="C12" s="24"/>
      <c r="D12" s="92"/>
      <c r="E12" s="96"/>
      <c r="F12" s="31"/>
      <c r="G12" s="17"/>
      <c r="H12" s="10"/>
      <c r="I12" s="97"/>
      <c r="J12" s="27"/>
      <c r="K12" s="98"/>
      <c r="L12" s="27"/>
      <c r="M12" s="27"/>
      <c r="N12" s="28"/>
      <c r="O12" s="28"/>
      <c r="P12" s="28"/>
      <c r="Q12" s="21"/>
      <c r="R12" s="22"/>
      <c r="S12" s="21"/>
      <c r="T12" s="22"/>
      <c r="U12" s="27"/>
      <c r="V12" s="22"/>
      <c r="W12" s="22"/>
      <c r="X12" s="23"/>
      <c r="Y12" s="3"/>
      <c r="Z12" s="3"/>
    </row>
    <row r="13" spans="1:26" ht="15.75" customHeight="1">
      <c r="A13" s="27"/>
      <c r="B13" s="27"/>
      <c r="C13" s="24"/>
      <c r="D13" s="92"/>
      <c r="E13" s="96"/>
      <c r="F13" s="31"/>
      <c r="G13" s="17"/>
      <c r="H13" s="10"/>
      <c r="I13" s="97"/>
      <c r="J13" s="27"/>
      <c r="K13" s="98"/>
      <c r="L13" s="27"/>
      <c r="M13" s="27"/>
      <c r="N13" s="99"/>
      <c r="O13" s="99"/>
      <c r="P13" s="99"/>
      <c r="Q13" s="21"/>
      <c r="R13" s="22"/>
      <c r="S13" s="21"/>
      <c r="T13" s="22"/>
      <c r="U13" s="27"/>
      <c r="V13" s="22"/>
      <c r="W13" s="22"/>
      <c r="X13" s="23"/>
      <c r="Y13" s="3"/>
      <c r="Z13" s="3"/>
    </row>
    <row r="14" spans="1:26" ht="15.75" customHeight="1">
      <c r="A14" s="27"/>
      <c r="B14" s="27"/>
      <c r="C14" s="33"/>
      <c r="D14" s="92"/>
      <c r="E14" s="96"/>
      <c r="F14" s="31"/>
      <c r="G14" s="38"/>
      <c r="H14" s="27"/>
      <c r="I14" s="97"/>
      <c r="J14" s="27"/>
      <c r="K14" s="98"/>
      <c r="L14" s="30"/>
      <c r="M14" s="100"/>
      <c r="N14" s="101"/>
      <c r="O14" s="101"/>
      <c r="P14" s="101"/>
      <c r="Q14" s="21"/>
      <c r="R14" s="22"/>
      <c r="S14" s="21"/>
      <c r="T14" s="22"/>
      <c r="U14" s="27"/>
      <c r="V14" s="22"/>
      <c r="W14" s="22"/>
      <c r="X14" s="23"/>
      <c r="Y14" s="3"/>
      <c r="Z14" s="3"/>
    </row>
    <row r="15" spans="1:26" ht="15.75" customHeight="1">
      <c r="A15" s="27"/>
      <c r="B15" s="27"/>
      <c r="C15" s="33"/>
      <c r="D15" s="92"/>
      <c r="E15" s="96"/>
      <c r="F15" s="31"/>
      <c r="G15" s="38"/>
      <c r="H15" s="27"/>
      <c r="I15" s="97"/>
      <c r="J15" s="27"/>
      <c r="K15" s="98"/>
      <c r="L15" s="30"/>
      <c r="M15" s="100"/>
      <c r="N15" s="101"/>
      <c r="O15" s="101"/>
      <c r="P15" s="101"/>
      <c r="Q15" s="21"/>
      <c r="R15" s="22"/>
      <c r="S15" s="21"/>
      <c r="T15" s="22"/>
      <c r="U15" s="27"/>
      <c r="V15" s="22"/>
      <c r="W15" s="22"/>
      <c r="X15" s="23"/>
      <c r="Y15" s="3"/>
      <c r="Z15" s="3"/>
    </row>
    <row r="16" spans="1:26" ht="15.75" customHeight="1">
      <c r="A16" s="27"/>
      <c r="B16" s="27"/>
      <c r="C16" s="33"/>
      <c r="D16" s="92"/>
      <c r="E16" s="96"/>
      <c r="F16" s="31"/>
      <c r="G16" s="38"/>
      <c r="H16" s="27"/>
      <c r="I16" s="97"/>
      <c r="J16" s="27"/>
      <c r="K16" s="98"/>
      <c r="L16" s="30"/>
      <c r="M16" s="100"/>
      <c r="N16" s="101"/>
      <c r="O16" s="101"/>
      <c r="P16" s="101"/>
      <c r="Q16" s="21"/>
      <c r="R16" s="22"/>
      <c r="S16" s="21"/>
      <c r="T16" s="22"/>
      <c r="U16" s="27"/>
      <c r="V16" s="22"/>
      <c r="W16" s="22"/>
      <c r="X16" s="23"/>
      <c r="Y16" s="3"/>
      <c r="Z16" s="3"/>
    </row>
    <row r="17" spans="1:26" ht="15.75" customHeight="1">
      <c r="A17" s="27"/>
      <c r="B17" s="27"/>
      <c r="C17" s="33"/>
      <c r="D17" s="92"/>
      <c r="E17" s="96"/>
      <c r="F17" s="75"/>
      <c r="G17" s="38"/>
      <c r="H17" s="27"/>
      <c r="I17" s="97"/>
      <c r="J17" s="27"/>
      <c r="K17" s="98"/>
      <c r="L17" s="27"/>
      <c r="M17" s="27"/>
      <c r="N17" s="84"/>
      <c r="O17" s="84"/>
      <c r="P17" s="84"/>
      <c r="Q17" s="21"/>
      <c r="R17" s="22"/>
      <c r="S17" s="21"/>
      <c r="T17" s="22"/>
      <c r="U17" s="27"/>
      <c r="V17" s="22"/>
      <c r="W17" s="22"/>
      <c r="X17" s="23"/>
      <c r="Y17" s="3"/>
      <c r="Z17" s="3"/>
    </row>
    <row r="18" spans="1:26" ht="15.75" customHeight="1">
      <c r="A18" s="27"/>
      <c r="B18" s="27"/>
      <c r="C18" s="24"/>
      <c r="D18" s="92"/>
      <c r="E18" s="96"/>
      <c r="F18" s="89"/>
      <c r="G18" s="38"/>
      <c r="H18" s="27"/>
      <c r="I18" s="97"/>
      <c r="J18" s="27"/>
      <c r="K18" s="98"/>
      <c r="L18" s="23"/>
      <c r="M18" s="23"/>
      <c r="N18" s="28"/>
      <c r="O18" s="28"/>
      <c r="P18" s="28"/>
      <c r="Q18" s="21"/>
      <c r="R18" s="22"/>
      <c r="S18" s="27"/>
      <c r="T18" s="22"/>
      <c r="U18" s="27"/>
      <c r="V18" s="22"/>
      <c r="W18" s="22"/>
      <c r="X18" s="23"/>
      <c r="Y18" s="3"/>
      <c r="Z18" s="3"/>
    </row>
    <row r="19" spans="1:26" ht="15.75" customHeight="1">
      <c r="A19" s="39"/>
      <c r="B19" s="3"/>
      <c r="C19" s="40"/>
      <c r="G19" s="41"/>
      <c r="H19" s="41"/>
      <c r="I19" s="41"/>
      <c r="J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3"/>
      <c r="B20" s="3"/>
      <c r="C20" s="40"/>
      <c r="G20" s="41"/>
      <c r="H20" s="41"/>
      <c r="I20" s="41"/>
      <c r="J20" s="4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40"/>
      <c r="G21" s="41"/>
      <c r="H21" s="41"/>
      <c r="I21" s="41"/>
      <c r="J21" s="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40"/>
      <c r="G22" s="41"/>
      <c r="H22" s="41"/>
      <c r="I22" s="41"/>
      <c r="J22" s="4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40"/>
      <c r="G23" s="41"/>
      <c r="H23" s="41"/>
      <c r="I23" s="41"/>
      <c r="J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40"/>
      <c r="G24" s="41"/>
      <c r="H24" s="41"/>
      <c r="I24" s="41"/>
      <c r="J24" s="4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C25" s="11"/>
      <c r="D25" s="11"/>
      <c r="E25" s="11"/>
      <c r="F25" s="13"/>
      <c r="G25" s="13"/>
      <c r="H25" s="86"/>
      <c r="I25" s="11"/>
      <c r="J25" s="4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40"/>
      <c r="G26" s="41"/>
      <c r="H26" s="41"/>
      <c r="I26" s="41"/>
      <c r="J26" s="4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40"/>
      <c r="G27" s="41"/>
      <c r="H27" s="41"/>
      <c r="I27" s="41"/>
      <c r="J27" s="4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40"/>
      <c r="G28" s="41"/>
      <c r="H28" s="41"/>
      <c r="I28" s="41"/>
      <c r="J28" s="4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40"/>
      <c r="G29" s="41"/>
      <c r="H29" s="41"/>
      <c r="I29" s="41"/>
      <c r="J29" s="4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40"/>
      <c r="G30" s="41"/>
      <c r="H30" s="41"/>
      <c r="I30" s="41"/>
      <c r="J30" s="4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40"/>
      <c r="G31" s="41"/>
      <c r="H31" s="41"/>
      <c r="I31" s="41"/>
      <c r="J31" s="4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40"/>
      <c r="G32" s="41"/>
      <c r="H32" s="41"/>
      <c r="I32" s="41"/>
      <c r="J32" s="4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40"/>
      <c r="G33" s="41"/>
      <c r="H33" s="41"/>
      <c r="I33" s="41"/>
      <c r="J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40"/>
      <c r="G34" s="41"/>
      <c r="H34" s="41"/>
      <c r="I34" s="41"/>
      <c r="J34" s="4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40"/>
      <c r="G35" s="41"/>
      <c r="H35" s="41"/>
      <c r="I35" s="41"/>
      <c r="J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40"/>
      <c r="G36" s="41"/>
      <c r="H36" s="41"/>
      <c r="I36" s="41"/>
      <c r="J36" s="4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40"/>
      <c r="G37" s="41"/>
      <c r="H37" s="41"/>
      <c r="I37" s="41"/>
      <c r="J37" s="4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40"/>
      <c r="G38" s="41"/>
      <c r="H38" s="41"/>
      <c r="I38" s="41"/>
      <c r="J38" s="4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40"/>
      <c r="G39" s="41"/>
      <c r="H39" s="41"/>
      <c r="I39" s="41"/>
      <c r="J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/>
    <row r="190" spans="1:26" ht="15.75" customHeight="1"/>
    <row r="191" spans="1:26" ht="15.75" customHeight="1"/>
    <row r="192" spans="1:2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28">
    <mergeCell ref="P5:P6"/>
    <mergeCell ref="Q5:R5"/>
    <mergeCell ref="S5:T5"/>
    <mergeCell ref="U5:U6"/>
    <mergeCell ref="V5:V6"/>
    <mergeCell ref="N17:P17"/>
    <mergeCell ref="H5:I5"/>
    <mergeCell ref="J5:K5"/>
    <mergeCell ref="L5:L6"/>
    <mergeCell ref="M5:M6"/>
    <mergeCell ref="N5:N6"/>
    <mergeCell ref="O5:O6"/>
    <mergeCell ref="B5:B6"/>
    <mergeCell ref="C5:C6"/>
    <mergeCell ref="D5:D6"/>
    <mergeCell ref="E5:E6"/>
    <mergeCell ref="F5:F6"/>
    <mergeCell ref="G5:G6"/>
    <mergeCell ref="V2:W2"/>
    <mergeCell ref="A3:X3"/>
    <mergeCell ref="A4:B4"/>
    <mergeCell ref="C4:E4"/>
    <mergeCell ref="F4:M4"/>
    <mergeCell ref="N4:P4"/>
    <mergeCell ref="Q4:V4"/>
    <mergeCell ref="W4:W6"/>
    <mergeCell ref="X4:X6"/>
    <mergeCell ref="A5:A6"/>
  </mergeCells>
  <pageMargins left="0.511811023622047" right="0.511811023622047" top="0.7874015748031491" bottom="0.7874015748031491" header="0.31535433070866109" footer="0.3153543307086610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janeiro-2020</vt:lpstr>
      <vt:lpstr>Fevereiro-2020</vt:lpstr>
      <vt:lpstr>Março-2020</vt:lpstr>
      <vt:lpstr>Maio-2020</vt:lpstr>
      <vt:lpstr>Abril-2020</vt:lpstr>
      <vt:lpstr>Junho_-_2020</vt:lpstr>
      <vt:lpstr>Julho_-_2020</vt:lpstr>
      <vt:lpstr>Agosto_-2020</vt:lpstr>
      <vt:lpstr>Setembro_-_2020</vt:lpstr>
      <vt:lpstr>Outubro_-_2020</vt:lpstr>
      <vt:lpstr>Novembro_-_2020</vt:lpstr>
      <vt:lpstr>Dezembro_-_2020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Carvalho Beltrao</dc:creator>
  <cp:lastModifiedBy>Grace Souza</cp:lastModifiedBy>
  <cp:revision>7</cp:revision>
  <dcterms:created xsi:type="dcterms:W3CDTF">2020-07-17T14:52:42Z</dcterms:created>
  <dcterms:modified xsi:type="dcterms:W3CDTF">2021-01-15T13:38:41Z</dcterms:modified>
</cp:coreProperties>
</file>